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35" windowHeight="9210" activeTab="0"/>
  </bookViews>
  <sheets>
    <sheet name="arkusz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<sst xmlns="http://schemas.openxmlformats.org/spreadsheetml/2006/main" count="90" uniqueCount="78">
  <si>
    <t>Liczba etatów ogółem pracowników zatrudnionych w Akademii Górniczo-Hutniczej wg stanu na dzień 30 czerwca 2004 roku</t>
  </si>
  <si>
    <t>Jednostka organizacyjna</t>
  </si>
  <si>
    <t>Nauczyciele akademiccy</t>
  </si>
  <si>
    <t xml:space="preserve">Razem </t>
  </si>
  <si>
    <t>Pracownicy nie będący nauczycielami akademickimi</t>
  </si>
  <si>
    <t>Razem</t>
  </si>
  <si>
    <t>Ogółem</t>
  </si>
  <si>
    <t>Urlopy bezpł.                                  i wychowaw.</t>
  </si>
  <si>
    <t>Liczba doktorów nienauczycieli</t>
  </si>
  <si>
    <t>Profesor zwyczajny</t>
  </si>
  <si>
    <t>Profesor nadzw.</t>
  </si>
  <si>
    <t>Docent</t>
  </si>
  <si>
    <t>Adiunkt</t>
  </si>
  <si>
    <t>Asystent</t>
  </si>
  <si>
    <t>St. wykładowca</t>
  </si>
  <si>
    <t>Wykładowca</t>
  </si>
  <si>
    <t>Lektor</t>
  </si>
  <si>
    <t>Instruktor W.F.</t>
  </si>
  <si>
    <t>Bibliotekarze</t>
  </si>
  <si>
    <t>Prac.nauk.-tech.</t>
  </si>
  <si>
    <t>Prac.inż.-techn.</t>
  </si>
  <si>
    <t>Prac. administr.</t>
  </si>
  <si>
    <t>Robotnicy</t>
  </si>
  <si>
    <t>Prac. obsługi</t>
  </si>
  <si>
    <t>w tym nauczyciele</t>
  </si>
  <si>
    <t>w tym z tytułem</t>
  </si>
  <si>
    <t>w tym z habilit.</t>
  </si>
  <si>
    <t xml:space="preserve">Ogółem </t>
  </si>
  <si>
    <t>w tym ze st. dra</t>
  </si>
  <si>
    <t>Bibl. dyplomowani</t>
  </si>
  <si>
    <t>Kustosze i st. bibliotekarze</t>
  </si>
  <si>
    <t>Sł. biblioteczna</t>
  </si>
  <si>
    <t xml:space="preserve"> </t>
  </si>
  <si>
    <t>Wydz. Górn. i Geoinżynierii</t>
  </si>
  <si>
    <t>Wydz. Metalurg. i Inż. Mat.</t>
  </si>
  <si>
    <t>Wydz. Elektr., Aut., Inf.i E.</t>
  </si>
  <si>
    <t>Wydz. Inż. Mech. i Robotyki</t>
  </si>
  <si>
    <t>Wydz. Geologii, Geof. i Ochr. Środ.</t>
  </si>
  <si>
    <t>Wydz. Geod.Górn.i Inż.Środ.</t>
  </si>
  <si>
    <t>Wydz.Inż.Mat. Ceramiki</t>
  </si>
  <si>
    <t>Wydz. Odlewnictwa</t>
  </si>
  <si>
    <t>Wydz. Metali Nieżelaznych</t>
  </si>
  <si>
    <t>Wydz. Wiertn., Nafty i Gazu</t>
  </si>
  <si>
    <t>Wydz. Zarządzania</t>
  </si>
  <si>
    <t>Wydz.Paliw i Energii</t>
  </si>
  <si>
    <t>Wydz.Fizyki i Techn. Jądr.</t>
  </si>
  <si>
    <t>Wydz. Matematyki Stos.</t>
  </si>
  <si>
    <t>Wydz. Nauk Społ. Stosow.</t>
  </si>
  <si>
    <t>St. Języków Obcych</t>
  </si>
  <si>
    <t>Studium W. F. i S.</t>
  </si>
  <si>
    <t>Biblioteka Główna</t>
  </si>
  <si>
    <t>Uczeln.Cent.Inf.</t>
  </si>
  <si>
    <t>Ośr.Hist.Techn...</t>
  </si>
  <si>
    <t>Międzynar. Szkoła Inżyn.</t>
  </si>
  <si>
    <t>0,5 (hab..)</t>
  </si>
  <si>
    <t>Ośrodek Edukacji Niestacjon.</t>
  </si>
  <si>
    <t>0,5 (prof..)</t>
  </si>
  <si>
    <t>Szkoła Ochr. i Inż. Środ.</t>
  </si>
  <si>
    <t>Międzywydz. Szkoła Energet.</t>
  </si>
  <si>
    <t>Akad. Centr. Komp. CYFRONET</t>
  </si>
  <si>
    <t>4,5+1,9(prof.)</t>
  </si>
  <si>
    <t>Pion Biura Rektora</t>
  </si>
  <si>
    <t>Pion Kształcenia</t>
  </si>
  <si>
    <t xml:space="preserve">     Miast. Studenckie</t>
  </si>
  <si>
    <t>Pion Badań Naukowych</t>
  </si>
  <si>
    <t>Pion Ogólny</t>
  </si>
  <si>
    <t>Pion Spraw Międzynarod.</t>
  </si>
  <si>
    <t>Pion Dyrektora Administr.</t>
  </si>
  <si>
    <t xml:space="preserve">        Biuro Dyr. Admin.</t>
  </si>
  <si>
    <t xml:space="preserve">        Dział Zamówień Publ.</t>
  </si>
  <si>
    <t xml:space="preserve">        Dz.Inw.i Likw.Sprz.</t>
  </si>
  <si>
    <t xml:space="preserve">        Dział Gospod. Nieruchom.</t>
  </si>
  <si>
    <t xml:space="preserve">        Dział Techniczny</t>
  </si>
  <si>
    <t xml:space="preserve">        Dz. Inwest.-Remont.</t>
  </si>
  <si>
    <t xml:space="preserve">        Straż AGH</t>
  </si>
  <si>
    <t xml:space="preserve">        Dział Socjalno-Bytowy</t>
  </si>
  <si>
    <t xml:space="preserve">        Dom Gośc. "Sienkiew."</t>
  </si>
  <si>
    <t>Kwestura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</si>
</sst>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9">
    <font>
      <sz val="10"/>
      <name val="Arial"/>
      <family val="0"/>
    </font>
    <font>
      <b/>
      <sz val="19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i/>
      <sz val="8"/>
      <name val="Times New Roman CE"/>
      <family val="1"/>
    </font>
    <font>
      <b/>
      <sz val="10"/>
      <name val="Times New Roman CE"/>
      <family val="1"/>
    </font>
    <font>
      <b/>
      <sz val="14"/>
      <name val="Times New Roman CE"/>
      <family val="1"/>
    </font>
    <font>
      <b/>
      <i/>
      <sz val="8"/>
      <name val="Times New Roman CE"/>
      <family val="1"/>
    </font>
    <font>
      <b/>
      <sz val="16"/>
      <name val="Times New Roman CE"/>
      <family val="1"/>
    </font>
    <font>
      <b/>
      <sz val="7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sz val="14"/>
      <name val="Arial CE"/>
      <family val="0"/>
    </font>
    <font>
      <sz val="7"/>
      <name val="Times New Roman CE"/>
      <family val="1"/>
    </font>
    <font>
      <i/>
      <sz val="6"/>
      <name val="Times New Roman CE"/>
      <family val="1"/>
    </font>
    <font>
      <b/>
      <sz val="8"/>
      <name val="Times New Roman CE"/>
      <family val="1"/>
    </font>
    <font>
      <i/>
      <sz val="9"/>
      <name val="Times New Roman CE"/>
      <family val="1"/>
    </font>
    <font>
      <sz val="6"/>
      <name val="Times New Roman CE"/>
      <family val="1"/>
    </font>
    <font>
      <b/>
      <i/>
      <sz val="10"/>
      <name val="Times New Roman CE"/>
      <family val="1"/>
    </font>
  </fonts>
  <fills count="2">
    <fill>
      <patternFill/>
    </fill>
    <fill>
      <patternFill patternType="gray125"/>
    </fill>
  </fills>
  <borders count="90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hair"/>
      <right style="double"/>
      <top style="thin"/>
      <bottom style="medium"/>
    </border>
    <border>
      <left style="double"/>
      <right style="thin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hair"/>
      <right style="double"/>
      <top style="medium"/>
      <bottom style="hair"/>
    </border>
    <border>
      <left style="double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hair"/>
      <right style="double"/>
      <top style="hair"/>
      <bottom style="hair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double"/>
      <top style="medium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 style="double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 style="hair"/>
      <right style="double"/>
      <top style="thin"/>
      <bottom style="hair"/>
    </border>
    <border>
      <left style="medium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 style="double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double"/>
      <top style="thin"/>
      <bottom style="thin"/>
    </border>
    <border>
      <left style="double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thin"/>
      <bottom style="hair"/>
    </border>
    <border>
      <left style="double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hair"/>
      <right style="double"/>
      <top>
        <color indexed="63"/>
      </top>
      <bottom style="medium"/>
    </border>
    <border>
      <left style="double"/>
      <right style="thin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hair"/>
      <right style="double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double"/>
      <bottom style="hair"/>
    </border>
    <border>
      <left style="medium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thin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 vertical="center"/>
    </xf>
    <xf numFmtId="0" fontId="2" fillId="0" borderId="0" xfId="0" applyFont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2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/>
    </xf>
    <xf numFmtId="0" fontId="10" fillId="0" borderId="2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textRotation="90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textRotation="90"/>
    </xf>
    <xf numFmtId="0" fontId="15" fillId="0" borderId="9" xfId="0" applyFont="1" applyBorder="1" applyAlignment="1">
      <alignment/>
    </xf>
    <xf numFmtId="2" fontId="11" fillId="0" borderId="10" xfId="0" applyNumberFormat="1" applyFont="1" applyBorder="1" applyAlignment="1">
      <alignment/>
    </xf>
    <xf numFmtId="2" fontId="11" fillId="0" borderId="11" xfId="0" applyNumberFormat="1" applyFont="1" applyBorder="1" applyAlignment="1">
      <alignment/>
    </xf>
    <xf numFmtId="2" fontId="16" fillId="0" borderId="11" xfId="0" applyNumberFormat="1" applyFont="1" applyBorder="1" applyAlignment="1">
      <alignment/>
    </xf>
    <xf numFmtId="2" fontId="11" fillId="0" borderId="12" xfId="0" applyNumberFormat="1" applyFont="1" applyBorder="1" applyAlignment="1">
      <alignment/>
    </xf>
    <xf numFmtId="2" fontId="11" fillId="0" borderId="13" xfId="0" applyNumberFormat="1" applyFont="1" applyBorder="1" applyAlignment="1">
      <alignment/>
    </xf>
    <xf numFmtId="2" fontId="11" fillId="0" borderId="10" xfId="0" applyNumberFormat="1" applyFont="1" applyFill="1" applyBorder="1" applyAlignment="1">
      <alignment/>
    </xf>
    <xf numFmtId="2" fontId="11" fillId="0" borderId="11" xfId="0" applyNumberFormat="1" applyFont="1" applyFill="1" applyBorder="1" applyAlignment="1">
      <alignment/>
    </xf>
    <xf numFmtId="2" fontId="11" fillId="0" borderId="12" xfId="0" applyNumberFormat="1" applyFont="1" applyFill="1" applyBorder="1" applyAlignment="1">
      <alignment/>
    </xf>
    <xf numFmtId="2" fontId="11" fillId="0" borderId="13" xfId="0" applyNumberFormat="1" applyFont="1" applyFill="1" applyBorder="1" applyAlignment="1">
      <alignment/>
    </xf>
    <xf numFmtId="2" fontId="11" fillId="0" borderId="14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15" fillId="0" borderId="15" xfId="0" applyFont="1" applyBorder="1" applyAlignment="1">
      <alignment/>
    </xf>
    <xf numFmtId="2" fontId="11" fillId="0" borderId="16" xfId="0" applyNumberFormat="1" applyFont="1" applyBorder="1" applyAlignment="1">
      <alignment/>
    </xf>
    <xf numFmtId="2" fontId="11" fillId="0" borderId="17" xfId="0" applyNumberFormat="1" applyFont="1" applyBorder="1" applyAlignment="1">
      <alignment/>
    </xf>
    <xf numFmtId="2" fontId="16" fillId="0" borderId="17" xfId="0" applyNumberFormat="1" applyFont="1" applyBorder="1" applyAlignment="1">
      <alignment/>
    </xf>
    <xf numFmtId="2" fontId="11" fillId="0" borderId="18" xfId="0" applyNumberFormat="1" applyFont="1" applyBorder="1" applyAlignment="1">
      <alignment/>
    </xf>
    <xf numFmtId="2" fontId="11" fillId="0" borderId="19" xfId="0" applyNumberFormat="1" applyFont="1" applyBorder="1" applyAlignment="1">
      <alignment/>
    </xf>
    <xf numFmtId="2" fontId="11" fillId="0" borderId="16" xfId="0" applyNumberFormat="1" applyFont="1" applyFill="1" applyBorder="1" applyAlignment="1">
      <alignment/>
    </xf>
    <xf numFmtId="2" fontId="11" fillId="0" borderId="17" xfId="0" applyNumberFormat="1" applyFont="1" applyFill="1" applyBorder="1" applyAlignment="1">
      <alignment/>
    </xf>
    <xf numFmtId="2" fontId="11" fillId="0" borderId="18" xfId="0" applyNumberFormat="1" applyFont="1" applyFill="1" applyBorder="1" applyAlignment="1">
      <alignment/>
    </xf>
    <xf numFmtId="2" fontId="11" fillId="0" borderId="19" xfId="0" applyNumberFormat="1" applyFont="1" applyFill="1" applyBorder="1" applyAlignment="1">
      <alignment/>
    </xf>
    <xf numFmtId="2" fontId="11" fillId="0" borderId="20" xfId="0" applyNumberFormat="1" applyFont="1" applyFill="1" applyBorder="1" applyAlignment="1">
      <alignment/>
    </xf>
    <xf numFmtId="0" fontId="15" fillId="0" borderId="21" xfId="0" applyFont="1" applyBorder="1" applyAlignment="1">
      <alignment/>
    </xf>
    <xf numFmtId="2" fontId="11" fillId="0" borderId="22" xfId="0" applyNumberFormat="1" applyFont="1" applyBorder="1" applyAlignment="1">
      <alignment/>
    </xf>
    <xf numFmtId="2" fontId="11" fillId="0" borderId="23" xfId="0" applyNumberFormat="1" applyFont="1" applyBorder="1" applyAlignment="1">
      <alignment/>
    </xf>
    <xf numFmtId="2" fontId="16" fillId="0" borderId="23" xfId="0" applyNumberFormat="1" applyFont="1" applyBorder="1" applyAlignment="1">
      <alignment/>
    </xf>
    <xf numFmtId="2" fontId="11" fillId="0" borderId="24" xfId="0" applyNumberFormat="1" applyFont="1" applyBorder="1" applyAlignment="1">
      <alignment/>
    </xf>
    <xf numFmtId="2" fontId="11" fillId="0" borderId="25" xfId="0" applyNumberFormat="1" applyFont="1" applyBorder="1" applyAlignment="1">
      <alignment/>
    </xf>
    <xf numFmtId="2" fontId="11" fillId="0" borderId="22" xfId="0" applyNumberFormat="1" applyFont="1" applyFill="1" applyBorder="1" applyAlignment="1">
      <alignment/>
    </xf>
    <xf numFmtId="2" fontId="11" fillId="0" borderId="23" xfId="0" applyNumberFormat="1" applyFont="1" applyFill="1" applyBorder="1" applyAlignment="1">
      <alignment/>
    </xf>
    <xf numFmtId="2" fontId="11" fillId="0" borderId="24" xfId="0" applyNumberFormat="1" applyFont="1" applyFill="1" applyBorder="1" applyAlignment="1">
      <alignment/>
    </xf>
    <xf numFmtId="2" fontId="11" fillId="0" borderId="25" xfId="0" applyNumberFormat="1" applyFont="1" applyFill="1" applyBorder="1" applyAlignment="1">
      <alignment/>
    </xf>
    <xf numFmtId="2" fontId="11" fillId="0" borderId="26" xfId="0" applyNumberFormat="1" applyFont="1" applyFill="1" applyBorder="1" applyAlignment="1">
      <alignment/>
    </xf>
    <xf numFmtId="0" fontId="15" fillId="0" borderId="27" xfId="0" applyFont="1" applyBorder="1" applyAlignment="1">
      <alignment/>
    </xf>
    <xf numFmtId="2" fontId="11" fillId="0" borderId="28" xfId="0" applyNumberFormat="1" applyFont="1" applyBorder="1" applyAlignment="1">
      <alignment/>
    </xf>
    <xf numFmtId="2" fontId="11" fillId="0" borderId="29" xfId="0" applyNumberFormat="1" applyFont="1" applyBorder="1" applyAlignment="1">
      <alignment/>
    </xf>
    <xf numFmtId="2" fontId="16" fillId="0" borderId="29" xfId="0" applyNumberFormat="1" applyFont="1" applyBorder="1" applyAlignment="1">
      <alignment/>
    </xf>
    <xf numFmtId="2" fontId="11" fillId="0" borderId="30" xfId="0" applyNumberFormat="1" applyFont="1" applyBorder="1" applyAlignment="1">
      <alignment/>
    </xf>
    <xf numFmtId="2" fontId="11" fillId="0" borderId="31" xfId="0" applyNumberFormat="1" applyFont="1" applyBorder="1" applyAlignment="1">
      <alignment/>
    </xf>
    <xf numFmtId="2" fontId="11" fillId="0" borderId="28" xfId="0" applyNumberFormat="1" applyFont="1" applyFill="1" applyBorder="1" applyAlignment="1">
      <alignment/>
    </xf>
    <xf numFmtId="2" fontId="11" fillId="0" borderId="29" xfId="0" applyNumberFormat="1" applyFont="1" applyFill="1" applyBorder="1" applyAlignment="1">
      <alignment/>
    </xf>
    <xf numFmtId="2" fontId="11" fillId="0" borderId="30" xfId="0" applyNumberFormat="1" applyFont="1" applyFill="1" applyBorder="1" applyAlignment="1">
      <alignment/>
    </xf>
    <xf numFmtId="2" fontId="11" fillId="0" borderId="31" xfId="0" applyNumberFormat="1" applyFont="1" applyFill="1" applyBorder="1" applyAlignment="1">
      <alignment/>
    </xf>
    <xf numFmtId="2" fontId="11" fillId="0" borderId="32" xfId="0" applyNumberFormat="1" applyFont="1" applyFill="1" applyBorder="1" applyAlignment="1">
      <alignment/>
    </xf>
    <xf numFmtId="2" fontId="11" fillId="0" borderId="33" xfId="0" applyNumberFormat="1" applyFont="1" applyBorder="1" applyAlignment="1">
      <alignment/>
    </xf>
    <xf numFmtId="2" fontId="11" fillId="0" borderId="34" xfId="0" applyNumberFormat="1" applyFont="1" applyBorder="1" applyAlignment="1">
      <alignment/>
    </xf>
    <xf numFmtId="2" fontId="16" fillId="0" borderId="34" xfId="0" applyNumberFormat="1" applyFont="1" applyBorder="1" applyAlignment="1">
      <alignment/>
    </xf>
    <xf numFmtId="2" fontId="11" fillId="0" borderId="35" xfId="0" applyNumberFormat="1" applyFont="1" applyBorder="1" applyAlignment="1">
      <alignment/>
    </xf>
    <xf numFmtId="2" fontId="11" fillId="0" borderId="36" xfId="0" applyNumberFormat="1" applyFont="1" applyBorder="1" applyAlignment="1">
      <alignment/>
    </xf>
    <xf numFmtId="2" fontId="11" fillId="0" borderId="33" xfId="0" applyNumberFormat="1" applyFont="1" applyFill="1" applyBorder="1" applyAlignment="1">
      <alignment/>
    </xf>
    <xf numFmtId="2" fontId="11" fillId="0" borderId="34" xfId="0" applyNumberFormat="1" applyFont="1" applyFill="1" applyBorder="1" applyAlignment="1">
      <alignment/>
    </xf>
    <xf numFmtId="2" fontId="11" fillId="0" borderId="35" xfId="0" applyNumberFormat="1" applyFont="1" applyFill="1" applyBorder="1" applyAlignment="1">
      <alignment/>
    </xf>
    <xf numFmtId="2" fontId="11" fillId="0" borderId="36" xfId="0" applyNumberFormat="1" applyFont="1" applyFill="1" applyBorder="1" applyAlignment="1">
      <alignment/>
    </xf>
    <xf numFmtId="2" fontId="11" fillId="0" borderId="37" xfId="0" applyNumberFormat="1" applyFont="1" applyFill="1" applyBorder="1" applyAlignment="1">
      <alignment/>
    </xf>
    <xf numFmtId="2" fontId="17" fillId="0" borderId="20" xfId="0" applyNumberFormat="1" applyFont="1" applyFill="1" applyBorder="1" applyAlignment="1">
      <alignment horizontal="center"/>
    </xf>
    <xf numFmtId="0" fontId="15" fillId="0" borderId="38" xfId="0" applyFont="1" applyBorder="1" applyAlignment="1">
      <alignment/>
    </xf>
    <xf numFmtId="2" fontId="11" fillId="0" borderId="2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2" fontId="16" fillId="0" borderId="1" xfId="0" applyNumberFormat="1" applyFont="1" applyBorder="1" applyAlignment="1">
      <alignment/>
    </xf>
    <xf numFmtId="2" fontId="11" fillId="0" borderId="39" xfId="0" applyNumberFormat="1" applyFont="1" applyBorder="1" applyAlignment="1">
      <alignment/>
    </xf>
    <xf numFmtId="2" fontId="11" fillId="0" borderId="40" xfId="0" applyNumberFormat="1" applyFont="1" applyBorder="1" applyAlignment="1">
      <alignment/>
    </xf>
    <xf numFmtId="2" fontId="11" fillId="0" borderId="2" xfId="0" applyNumberFormat="1" applyFont="1" applyFill="1" applyBorder="1" applyAlignment="1">
      <alignment/>
    </xf>
    <xf numFmtId="2" fontId="11" fillId="0" borderId="1" xfId="0" applyNumberFormat="1" applyFont="1" applyFill="1" applyBorder="1" applyAlignment="1">
      <alignment/>
    </xf>
    <xf numFmtId="2" fontId="11" fillId="0" borderId="39" xfId="0" applyNumberFormat="1" applyFont="1" applyFill="1" applyBorder="1" applyAlignment="1">
      <alignment/>
    </xf>
    <xf numFmtId="2" fontId="11" fillId="0" borderId="40" xfId="0" applyNumberFormat="1" applyFont="1" applyFill="1" applyBorder="1" applyAlignment="1">
      <alignment/>
    </xf>
    <xf numFmtId="2" fontId="17" fillId="0" borderId="41" xfId="0" applyNumberFormat="1" applyFont="1" applyFill="1" applyBorder="1" applyAlignment="1">
      <alignment horizontal="center"/>
    </xf>
    <xf numFmtId="0" fontId="7" fillId="0" borderId="42" xfId="0" applyFont="1" applyFill="1" applyBorder="1" applyAlignment="1">
      <alignment/>
    </xf>
    <xf numFmtId="2" fontId="11" fillId="0" borderId="43" xfId="0" applyNumberFormat="1" applyFont="1" applyBorder="1" applyAlignment="1">
      <alignment/>
    </xf>
    <xf numFmtId="2" fontId="11" fillId="0" borderId="44" xfId="0" applyNumberFormat="1" applyFont="1" applyBorder="1" applyAlignment="1">
      <alignment/>
    </xf>
    <xf numFmtId="2" fontId="16" fillId="0" borderId="44" xfId="0" applyNumberFormat="1" applyFont="1" applyBorder="1" applyAlignment="1">
      <alignment/>
    </xf>
    <xf numFmtId="2" fontId="11" fillId="0" borderId="45" xfId="0" applyNumberFormat="1" applyFont="1" applyBorder="1" applyAlignment="1">
      <alignment/>
    </xf>
    <xf numFmtId="2" fontId="11" fillId="0" borderId="46" xfId="0" applyNumberFormat="1" applyFont="1" applyBorder="1" applyAlignment="1">
      <alignment/>
    </xf>
    <xf numFmtId="2" fontId="11" fillId="0" borderId="43" xfId="0" applyNumberFormat="1" applyFont="1" applyFill="1" applyBorder="1" applyAlignment="1">
      <alignment/>
    </xf>
    <xf numFmtId="2" fontId="11" fillId="0" borderId="44" xfId="0" applyNumberFormat="1" applyFont="1" applyFill="1" applyBorder="1" applyAlignment="1">
      <alignment/>
    </xf>
    <xf numFmtId="2" fontId="11" fillId="0" borderId="45" xfId="0" applyNumberFormat="1" applyFont="1" applyFill="1" applyBorder="1" applyAlignment="1">
      <alignment/>
    </xf>
    <xf numFmtId="2" fontId="11" fillId="0" borderId="46" xfId="0" applyNumberFormat="1" applyFont="1" applyFill="1" applyBorder="1" applyAlignment="1">
      <alignment/>
    </xf>
    <xf numFmtId="2" fontId="10" fillId="0" borderId="43" xfId="0" applyNumberFormat="1" applyFont="1" applyFill="1" applyBorder="1" applyAlignment="1">
      <alignment/>
    </xf>
    <xf numFmtId="2" fontId="10" fillId="0" borderId="44" xfId="0" applyNumberFormat="1" applyFont="1" applyFill="1" applyBorder="1" applyAlignment="1">
      <alignment/>
    </xf>
    <xf numFmtId="2" fontId="11" fillId="0" borderId="47" xfId="0" applyNumberFormat="1" applyFont="1" applyFill="1" applyBorder="1" applyAlignment="1">
      <alignment/>
    </xf>
    <xf numFmtId="2" fontId="11" fillId="0" borderId="48" xfId="0" applyNumberFormat="1" applyFont="1" applyBorder="1" applyAlignment="1">
      <alignment/>
    </xf>
    <xf numFmtId="2" fontId="11" fillId="0" borderId="49" xfId="0" applyNumberFormat="1" applyFont="1" applyBorder="1" applyAlignment="1">
      <alignment/>
    </xf>
    <xf numFmtId="2" fontId="16" fillId="0" borderId="49" xfId="0" applyNumberFormat="1" applyFont="1" applyBorder="1" applyAlignment="1">
      <alignment/>
    </xf>
    <xf numFmtId="2" fontId="11" fillId="0" borderId="50" xfId="0" applyNumberFormat="1" applyFont="1" applyBorder="1" applyAlignment="1">
      <alignment/>
    </xf>
    <xf numFmtId="2" fontId="11" fillId="0" borderId="51" xfId="0" applyNumberFormat="1" applyFont="1" applyBorder="1" applyAlignment="1">
      <alignment/>
    </xf>
    <xf numFmtId="2" fontId="11" fillId="0" borderId="48" xfId="0" applyNumberFormat="1" applyFont="1" applyFill="1" applyBorder="1" applyAlignment="1">
      <alignment/>
    </xf>
    <xf numFmtId="2" fontId="11" fillId="0" borderId="49" xfId="0" applyNumberFormat="1" applyFont="1" applyFill="1" applyBorder="1" applyAlignment="1">
      <alignment/>
    </xf>
    <xf numFmtId="2" fontId="11" fillId="0" borderId="50" xfId="0" applyNumberFormat="1" applyFont="1" applyFill="1" applyBorder="1" applyAlignment="1">
      <alignment/>
    </xf>
    <xf numFmtId="2" fontId="11" fillId="0" borderId="51" xfId="0" applyNumberFormat="1" applyFont="1" applyFill="1" applyBorder="1" applyAlignment="1">
      <alignment/>
    </xf>
    <xf numFmtId="2" fontId="11" fillId="0" borderId="52" xfId="0" applyNumberFormat="1" applyFont="1" applyFill="1" applyBorder="1" applyAlignment="1">
      <alignment/>
    </xf>
    <xf numFmtId="0" fontId="15" fillId="0" borderId="53" xfId="0" applyFont="1" applyBorder="1" applyAlignment="1">
      <alignment/>
    </xf>
    <xf numFmtId="2" fontId="11" fillId="0" borderId="54" xfId="0" applyNumberFormat="1" applyFont="1" applyBorder="1" applyAlignment="1">
      <alignment/>
    </xf>
    <xf numFmtId="2" fontId="11" fillId="0" borderId="55" xfId="0" applyNumberFormat="1" applyFont="1" applyBorder="1" applyAlignment="1">
      <alignment/>
    </xf>
    <xf numFmtId="2" fontId="16" fillId="0" borderId="55" xfId="0" applyNumberFormat="1" applyFont="1" applyBorder="1" applyAlignment="1">
      <alignment/>
    </xf>
    <xf numFmtId="2" fontId="11" fillId="0" borderId="56" xfId="0" applyNumberFormat="1" applyFont="1" applyBorder="1" applyAlignment="1">
      <alignment/>
    </xf>
    <xf numFmtId="2" fontId="11" fillId="0" borderId="57" xfId="0" applyNumberFormat="1" applyFont="1" applyBorder="1" applyAlignment="1">
      <alignment/>
    </xf>
    <xf numFmtId="2" fontId="11" fillId="0" borderId="54" xfId="0" applyNumberFormat="1" applyFont="1" applyFill="1" applyBorder="1" applyAlignment="1">
      <alignment/>
    </xf>
    <xf numFmtId="2" fontId="11" fillId="0" borderId="55" xfId="0" applyNumberFormat="1" applyFont="1" applyFill="1" applyBorder="1" applyAlignment="1">
      <alignment/>
    </xf>
    <xf numFmtId="2" fontId="11" fillId="0" borderId="56" xfId="0" applyNumberFormat="1" applyFont="1" applyFill="1" applyBorder="1" applyAlignment="1">
      <alignment/>
    </xf>
    <xf numFmtId="2" fontId="11" fillId="0" borderId="57" xfId="0" applyNumberFormat="1" applyFont="1" applyFill="1" applyBorder="1" applyAlignment="1">
      <alignment/>
    </xf>
    <xf numFmtId="2" fontId="11" fillId="0" borderId="58" xfId="0" applyNumberFormat="1" applyFont="1" applyFill="1" applyBorder="1" applyAlignment="1">
      <alignment/>
    </xf>
    <xf numFmtId="2" fontId="11" fillId="0" borderId="59" xfId="0" applyNumberFormat="1" applyFont="1" applyBorder="1" applyAlignment="1">
      <alignment/>
    </xf>
    <xf numFmtId="2" fontId="11" fillId="0" borderId="60" xfId="0" applyNumberFormat="1" applyFont="1" applyFill="1" applyBorder="1" applyAlignment="1">
      <alignment/>
    </xf>
    <xf numFmtId="0" fontId="15" fillId="0" borderId="61" xfId="0" applyFont="1" applyBorder="1" applyAlignment="1">
      <alignment/>
    </xf>
    <xf numFmtId="2" fontId="11" fillId="0" borderId="60" xfId="0" applyNumberFormat="1" applyFont="1" applyBorder="1" applyAlignment="1">
      <alignment/>
    </xf>
    <xf numFmtId="2" fontId="11" fillId="0" borderId="62" xfId="0" applyNumberFormat="1" applyFont="1" applyBorder="1" applyAlignment="1">
      <alignment/>
    </xf>
    <xf numFmtId="2" fontId="16" fillId="0" borderId="62" xfId="0" applyNumberFormat="1" applyFont="1" applyBorder="1" applyAlignment="1">
      <alignment/>
    </xf>
    <xf numFmtId="2" fontId="11" fillId="0" borderId="63" xfId="0" applyNumberFormat="1" applyFont="1" applyBorder="1" applyAlignment="1">
      <alignment/>
    </xf>
    <xf numFmtId="2" fontId="11" fillId="0" borderId="62" xfId="0" applyNumberFormat="1" applyFont="1" applyFill="1" applyBorder="1" applyAlignment="1">
      <alignment/>
    </xf>
    <xf numFmtId="2" fontId="11" fillId="0" borderId="63" xfId="0" applyNumberFormat="1" applyFont="1" applyFill="1" applyBorder="1" applyAlignment="1">
      <alignment/>
    </xf>
    <xf numFmtId="2" fontId="11" fillId="0" borderId="59" xfId="0" applyNumberFormat="1" applyFont="1" applyFill="1" applyBorder="1" applyAlignment="1">
      <alignment/>
    </xf>
    <xf numFmtId="2" fontId="11" fillId="0" borderId="64" xfId="0" applyNumberFormat="1" applyFont="1" applyFill="1" applyBorder="1" applyAlignment="1">
      <alignment/>
    </xf>
    <xf numFmtId="0" fontId="15" fillId="0" borderId="65" xfId="0" applyFont="1" applyBorder="1" applyAlignment="1">
      <alignment/>
    </xf>
    <xf numFmtId="2" fontId="11" fillId="0" borderId="66" xfId="0" applyNumberFormat="1" applyFont="1" applyBorder="1" applyAlignment="1">
      <alignment/>
    </xf>
    <xf numFmtId="2" fontId="11" fillId="0" borderId="67" xfId="0" applyNumberFormat="1" applyFont="1" applyBorder="1" applyAlignment="1">
      <alignment/>
    </xf>
    <xf numFmtId="2" fontId="11" fillId="0" borderId="68" xfId="0" applyNumberFormat="1" applyFont="1" applyBorder="1" applyAlignment="1">
      <alignment/>
    </xf>
    <xf numFmtId="2" fontId="11" fillId="0" borderId="58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7" xfId="0" applyFont="1" applyBorder="1" applyAlignment="1">
      <alignment/>
    </xf>
    <xf numFmtId="0" fontId="15" fillId="0" borderId="69" xfId="0" applyFont="1" applyBorder="1" applyAlignment="1">
      <alignment/>
    </xf>
    <xf numFmtId="2" fontId="11" fillId="0" borderId="70" xfId="0" applyNumberFormat="1" applyFont="1" applyBorder="1" applyAlignment="1">
      <alignment/>
    </xf>
    <xf numFmtId="2" fontId="11" fillId="0" borderId="71" xfId="0" applyNumberFormat="1" applyFont="1" applyBorder="1" applyAlignment="1">
      <alignment/>
    </xf>
    <xf numFmtId="2" fontId="16" fillId="0" borderId="71" xfId="0" applyNumberFormat="1" applyFont="1" applyBorder="1" applyAlignment="1">
      <alignment/>
    </xf>
    <xf numFmtId="2" fontId="11" fillId="0" borderId="72" xfId="0" applyNumberFormat="1" applyFont="1" applyBorder="1" applyAlignment="1">
      <alignment/>
    </xf>
    <xf numFmtId="2" fontId="11" fillId="0" borderId="73" xfId="0" applyNumberFormat="1" applyFont="1" applyBorder="1" applyAlignment="1">
      <alignment/>
    </xf>
    <xf numFmtId="2" fontId="11" fillId="0" borderId="70" xfId="0" applyNumberFormat="1" applyFont="1" applyFill="1" applyBorder="1" applyAlignment="1">
      <alignment/>
    </xf>
    <xf numFmtId="2" fontId="11" fillId="0" borderId="71" xfId="0" applyNumberFormat="1" applyFont="1" applyFill="1" applyBorder="1" applyAlignment="1">
      <alignment/>
    </xf>
    <xf numFmtId="2" fontId="11" fillId="0" borderId="72" xfId="0" applyNumberFormat="1" applyFont="1" applyFill="1" applyBorder="1" applyAlignment="1">
      <alignment/>
    </xf>
    <xf numFmtId="2" fontId="11" fillId="0" borderId="73" xfId="0" applyNumberFormat="1" applyFont="1" applyFill="1" applyBorder="1" applyAlignment="1">
      <alignment/>
    </xf>
    <xf numFmtId="2" fontId="11" fillId="0" borderId="74" xfId="0" applyNumberFormat="1" applyFont="1" applyFill="1" applyBorder="1" applyAlignment="1">
      <alignment/>
    </xf>
    <xf numFmtId="0" fontId="7" fillId="0" borderId="21" xfId="0" applyFont="1" applyFill="1" applyBorder="1" applyAlignment="1">
      <alignment/>
    </xf>
    <xf numFmtId="2" fontId="10" fillId="0" borderId="22" xfId="0" applyNumberFormat="1" applyFont="1" applyFill="1" applyBorder="1" applyAlignment="1">
      <alignment/>
    </xf>
    <xf numFmtId="2" fontId="10" fillId="0" borderId="23" xfId="0" applyNumberFormat="1" applyFont="1" applyFill="1" applyBorder="1" applyAlignment="1">
      <alignment/>
    </xf>
    <xf numFmtId="0" fontId="6" fillId="0" borderId="75" xfId="0" applyFont="1" applyBorder="1" applyAlignment="1">
      <alignment horizontal="center" vertical="center" wrapText="1"/>
    </xf>
    <xf numFmtId="2" fontId="5" fillId="0" borderId="76" xfId="0" applyNumberFormat="1" applyFont="1" applyBorder="1" applyAlignment="1">
      <alignment horizontal="right" vertical="center"/>
    </xf>
    <xf numFmtId="2" fontId="5" fillId="0" borderId="77" xfId="0" applyNumberFormat="1" applyFont="1" applyBorder="1" applyAlignment="1">
      <alignment horizontal="right" vertical="center"/>
    </xf>
    <xf numFmtId="2" fontId="18" fillId="0" borderId="77" xfId="0" applyNumberFormat="1" applyFont="1" applyBorder="1" applyAlignment="1">
      <alignment horizontal="right" vertical="center"/>
    </xf>
    <xf numFmtId="2" fontId="5" fillId="0" borderId="78" xfId="0" applyNumberFormat="1" applyFont="1" applyBorder="1" applyAlignment="1">
      <alignment horizontal="right" vertical="center"/>
    </xf>
    <xf numFmtId="2" fontId="5" fillId="0" borderId="79" xfId="0" applyNumberFormat="1" applyFont="1" applyBorder="1" applyAlignment="1">
      <alignment horizontal="right" vertical="center"/>
    </xf>
    <xf numFmtId="2" fontId="5" fillId="0" borderId="76" xfId="0" applyNumberFormat="1" applyFont="1" applyFill="1" applyBorder="1" applyAlignment="1">
      <alignment horizontal="right" vertical="center"/>
    </xf>
    <xf numFmtId="2" fontId="5" fillId="0" borderId="77" xfId="0" applyNumberFormat="1" applyFont="1" applyFill="1" applyBorder="1" applyAlignment="1">
      <alignment horizontal="right" vertical="center"/>
    </xf>
    <xf numFmtId="2" fontId="5" fillId="0" borderId="78" xfId="0" applyNumberFormat="1" applyFont="1" applyFill="1" applyBorder="1" applyAlignment="1">
      <alignment horizontal="right" vertical="center"/>
    </xf>
    <xf numFmtId="2" fontId="5" fillId="0" borderId="79" xfId="0" applyNumberFormat="1" applyFont="1" applyFill="1" applyBorder="1" applyAlignment="1">
      <alignment horizontal="right" vertical="center"/>
    </xf>
    <xf numFmtId="2" fontId="5" fillId="0" borderId="80" xfId="0" applyNumberFormat="1" applyFont="1" applyFill="1" applyBorder="1" applyAlignment="1">
      <alignment vertical="center"/>
    </xf>
    <xf numFmtId="0" fontId="2" fillId="0" borderId="81" xfId="0" applyFont="1" applyBorder="1" applyAlignment="1">
      <alignment/>
    </xf>
    <xf numFmtId="0" fontId="2" fillId="0" borderId="82" xfId="0" applyFont="1" applyBorder="1" applyAlignment="1">
      <alignment/>
    </xf>
    <xf numFmtId="0" fontId="1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8" xfId="0" applyFont="1" applyBorder="1" applyAlignment="1">
      <alignment horizontal="center" vertical="center" textRotation="90"/>
    </xf>
    <xf numFmtId="0" fontId="0" fillId="0" borderId="39" xfId="0" applyBorder="1" applyAlignment="1">
      <alignment horizontal="center" vertical="center"/>
    </xf>
    <xf numFmtId="0" fontId="10" fillId="0" borderId="16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3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/>
    </xf>
    <xf numFmtId="0" fontId="12" fillId="0" borderId="40" xfId="0" applyFont="1" applyBorder="1" applyAlignment="1">
      <alignment/>
    </xf>
    <xf numFmtId="0" fontId="8" fillId="0" borderId="83" xfId="0" applyFont="1" applyBorder="1" applyAlignment="1">
      <alignment horizontal="center" vertical="center" textRotation="90"/>
    </xf>
    <xf numFmtId="0" fontId="0" fillId="0" borderId="19" xfId="0" applyBorder="1" applyAlignment="1">
      <alignment/>
    </xf>
    <xf numFmtId="0" fontId="0" fillId="0" borderId="40" xfId="0" applyBorder="1" applyAlignment="1">
      <alignment/>
    </xf>
    <xf numFmtId="0" fontId="9" fillId="0" borderId="84" xfId="0" applyFont="1" applyFill="1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10" fillId="0" borderId="86" xfId="0" applyFont="1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41" xfId="0" applyBorder="1" applyAlignment="1">
      <alignment horizontal="center" vertical="center" textRotation="90" wrapText="1"/>
    </xf>
    <xf numFmtId="0" fontId="6" fillId="0" borderId="8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zopal\Moje%20dokumenty\ZACHOW_DOK\Stan_Zatr\MIESI&#280;CZ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ac. pełnozatr."/>
      <sheetName val="Osoby niepełnozatr."/>
      <sheetName val="Etaty niepełnozatr."/>
      <sheetName val="Liczba etatów ogółem"/>
      <sheetName val="Liczba etatów"/>
      <sheetName val="Arkusz5"/>
      <sheetName val="UCI"/>
      <sheetName val="Arkusz7"/>
      <sheetName val="Arkusz8"/>
      <sheetName val="Arkusz9"/>
      <sheetName val="Arkusz10"/>
      <sheetName val="Arkusz11"/>
      <sheetName val="Arkusz12"/>
      <sheetName val="Arkusz13"/>
      <sheetName val="Arkusz14"/>
      <sheetName val="Arkusz15"/>
      <sheetName val="Arkusz16"/>
    </sheetNames>
    <sheetDataSet>
      <sheetData sheetId="0">
        <row r="7">
          <cell r="B7">
            <v>15</v>
          </cell>
          <cell r="C7">
            <v>22</v>
          </cell>
          <cell r="D7">
            <v>6</v>
          </cell>
          <cell r="G7">
            <v>82</v>
          </cell>
          <cell r="H7">
            <v>6</v>
          </cell>
          <cell r="I7">
            <v>24</v>
          </cell>
          <cell r="J7">
            <v>3</v>
          </cell>
          <cell r="K7">
            <v>3</v>
          </cell>
          <cell r="L7">
            <v>1</v>
          </cell>
          <cell r="M7">
            <v>2</v>
          </cell>
          <cell r="N7">
            <v>1</v>
          </cell>
          <cell r="Q7">
            <v>148</v>
          </cell>
          <cell r="S7">
            <v>1</v>
          </cell>
          <cell r="T7">
            <v>1</v>
          </cell>
          <cell r="U7">
            <v>7</v>
          </cell>
          <cell r="V7">
            <v>40</v>
          </cell>
          <cell r="W7">
            <v>22</v>
          </cell>
          <cell r="X7">
            <v>5</v>
          </cell>
          <cell r="Y7">
            <v>7</v>
          </cell>
          <cell r="Z7">
            <v>83</v>
          </cell>
          <cell r="AA7">
            <v>231</v>
          </cell>
          <cell r="AB7">
            <v>1</v>
          </cell>
          <cell r="AC7">
            <v>1</v>
          </cell>
          <cell r="AD7">
            <v>1</v>
          </cell>
        </row>
        <row r="8">
          <cell r="B8">
            <v>8</v>
          </cell>
          <cell r="C8">
            <v>23</v>
          </cell>
          <cell r="D8">
            <v>8</v>
          </cell>
          <cell r="G8">
            <v>69</v>
          </cell>
          <cell r="H8">
            <v>3</v>
          </cell>
          <cell r="I8">
            <v>33</v>
          </cell>
          <cell r="J8">
            <v>12</v>
          </cell>
          <cell r="K8">
            <v>4</v>
          </cell>
          <cell r="L8">
            <v>4</v>
          </cell>
          <cell r="M8">
            <v>1</v>
          </cell>
          <cell r="Q8">
            <v>138</v>
          </cell>
          <cell r="S8">
            <v>2</v>
          </cell>
          <cell r="U8">
            <v>13</v>
          </cell>
          <cell r="V8">
            <v>27</v>
          </cell>
          <cell r="W8">
            <v>21</v>
          </cell>
          <cell r="X8">
            <v>1</v>
          </cell>
          <cell r="Y8">
            <v>12</v>
          </cell>
          <cell r="Z8">
            <v>76</v>
          </cell>
          <cell r="AA8">
            <v>214</v>
          </cell>
          <cell r="AB8">
            <v>11</v>
          </cell>
          <cell r="AC8">
            <v>5</v>
          </cell>
        </row>
        <row r="9">
          <cell r="B9">
            <v>23</v>
          </cell>
          <cell r="C9">
            <v>41</v>
          </cell>
          <cell r="D9">
            <v>10</v>
          </cell>
          <cell r="G9">
            <v>164</v>
          </cell>
          <cell r="H9">
            <v>5</v>
          </cell>
          <cell r="I9">
            <v>111</v>
          </cell>
          <cell r="J9">
            <v>2</v>
          </cell>
          <cell r="K9">
            <v>13</v>
          </cell>
          <cell r="L9">
            <v>5</v>
          </cell>
          <cell r="M9">
            <v>5</v>
          </cell>
          <cell r="Q9">
            <v>357</v>
          </cell>
          <cell r="U9">
            <v>30</v>
          </cell>
          <cell r="V9">
            <v>55</v>
          </cell>
          <cell r="W9">
            <v>44</v>
          </cell>
          <cell r="X9">
            <v>2</v>
          </cell>
          <cell r="Y9">
            <v>16</v>
          </cell>
          <cell r="Z9">
            <v>147</v>
          </cell>
          <cell r="AA9">
            <v>504</v>
          </cell>
          <cell r="AB9">
            <v>10</v>
          </cell>
          <cell r="AC9">
            <v>8</v>
          </cell>
          <cell r="AD9">
            <v>11</v>
          </cell>
        </row>
        <row r="10">
          <cell r="B10">
            <v>10</v>
          </cell>
          <cell r="C10">
            <v>24</v>
          </cell>
          <cell r="D10">
            <v>6</v>
          </cell>
          <cell r="G10">
            <v>131</v>
          </cell>
          <cell r="H10">
            <v>5</v>
          </cell>
          <cell r="I10">
            <v>35</v>
          </cell>
          <cell r="J10">
            <v>3</v>
          </cell>
          <cell r="K10">
            <v>11</v>
          </cell>
          <cell r="L10">
            <v>11</v>
          </cell>
          <cell r="M10">
            <v>5</v>
          </cell>
          <cell r="Q10">
            <v>216</v>
          </cell>
          <cell r="R10">
            <v>1</v>
          </cell>
          <cell r="S10">
            <v>1</v>
          </cell>
          <cell r="T10">
            <v>1</v>
          </cell>
          <cell r="U10">
            <v>6</v>
          </cell>
          <cell r="V10">
            <v>40</v>
          </cell>
          <cell r="W10">
            <v>23</v>
          </cell>
          <cell r="Y10">
            <v>13</v>
          </cell>
          <cell r="Z10">
            <v>85</v>
          </cell>
          <cell r="AA10">
            <v>301</v>
          </cell>
          <cell r="AB10">
            <v>8</v>
          </cell>
          <cell r="AC10">
            <v>6</v>
          </cell>
        </row>
        <row r="11">
          <cell r="B11">
            <v>12</v>
          </cell>
          <cell r="C11">
            <v>35</v>
          </cell>
          <cell r="D11">
            <v>14</v>
          </cell>
          <cell r="E11">
            <v>1</v>
          </cell>
          <cell r="F11">
            <v>1</v>
          </cell>
          <cell r="G11">
            <v>87</v>
          </cell>
          <cell r="H11">
            <v>1</v>
          </cell>
          <cell r="I11">
            <v>19</v>
          </cell>
          <cell r="J11">
            <v>4</v>
          </cell>
          <cell r="K11">
            <v>5</v>
          </cell>
          <cell r="L11">
            <v>1</v>
          </cell>
          <cell r="M11">
            <v>18</v>
          </cell>
          <cell r="N11">
            <v>1</v>
          </cell>
          <cell r="Q11">
            <v>177</v>
          </cell>
          <cell r="S11">
            <v>2</v>
          </cell>
          <cell r="T11">
            <v>2</v>
          </cell>
          <cell r="U11">
            <v>10</v>
          </cell>
          <cell r="V11">
            <v>40</v>
          </cell>
          <cell r="W11">
            <v>18</v>
          </cell>
          <cell r="X11">
            <v>1</v>
          </cell>
          <cell r="Y11">
            <v>20</v>
          </cell>
          <cell r="Z11">
            <v>93</v>
          </cell>
          <cell r="AA11">
            <v>270</v>
          </cell>
          <cell r="AB11">
            <v>29</v>
          </cell>
          <cell r="AC11">
            <v>4</v>
          </cell>
        </row>
        <row r="12">
          <cell r="B12">
            <v>4</v>
          </cell>
          <cell r="C12">
            <v>21</v>
          </cell>
          <cell r="D12">
            <v>6</v>
          </cell>
          <cell r="G12">
            <v>60</v>
          </cell>
          <cell r="H12">
            <v>1</v>
          </cell>
          <cell r="I12">
            <v>4</v>
          </cell>
          <cell r="K12">
            <v>5</v>
          </cell>
          <cell r="L12">
            <v>5</v>
          </cell>
          <cell r="M12">
            <v>4</v>
          </cell>
          <cell r="Q12">
            <v>98</v>
          </cell>
          <cell r="S12">
            <v>1</v>
          </cell>
          <cell r="U12">
            <v>7</v>
          </cell>
          <cell r="V12">
            <v>32</v>
          </cell>
          <cell r="W12">
            <v>12</v>
          </cell>
          <cell r="X12">
            <v>2</v>
          </cell>
          <cell r="Y12">
            <v>7</v>
          </cell>
          <cell r="Z12">
            <v>61</v>
          </cell>
          <cell r="AA12">
            <v>159</v>
          </cell>
          <cell r="AB12">
            <v>7</v>
          </cell>
          <cell r="AC12">
            <v>5</v>
          </cell>
        </row>
        <row r="13">
          <cell r="B13">
            <v>9</v>
          </cell>
          <cell r="C13">
            <v>18</v>
          </cell>
          <cell r="D13">
            <v>8</v>
          </cell>
          <cell r="G13">
            <v>86</v>
          </cell>
          <cell r="H13">
            <v>4</v>
          </cell>
          <cell r="I13">
            <v>5</v>
          </cell>
          <cell r="J13">
            <v>5</v>
          </cell>
          <cell r="K13">
            <v>4</v>
          </cell>
          <cell r="L13">
            <v>3</v>
          </cell>
          <cell r="M13">
            <v>1</v>
          </cell>
          <cell r="Q13">
            <v>123</v>
          </cell>
          <cell r="T13">
            <v>1</v>
          </cell>
          <cell r="U13">
            <v>20</v>
          </cell>
          <cell r="V13">
            <v>29</v>
          </cell>
          <cell r="W13">
            <v>20</v>
          </cell>
          <cell r="X13">
            <v>5</v>
          </cell>
          <cell r="Y13">
            <v>10</v>
          </cell>
          <cell r="Z13">
            <v>85</v>
          </cell>
          <cell r="AA13">
            <v>208</v>
          </cell>
          <cell r="AB13">
            <v>7</v>
          </cell>
          <cell r="AC13">
            <v>2</v>
          </cell>
          <cell r="AD13">
            <v>3</v>
          </cell>
        </row>
        <row r="14">
          <cell r="B14">
            <v>3</v>
          </cell>
          <cell r="C14">
            <v>14</v>
          </cell>
          <cell r="D14">
            <v>7</v>
          </cell>
          <cell r="G14">
            <v>27</v>
          </cell>
          <cell r="H14">
            <v>1</v>
          </cell>
          <cell r="I14">
            <v>15</v>
          </cell>
          <cell r="J14">
            <v>2</v>
          </cell>
          <cell r="Q14">
            <v>59</v>
          </cell>
          <cell r="T14">
            <v>1</v>
          </cell>
          <cell r="U14">
            <v>12</v>
          </cell>
          <cell r="V14">
            <v>7</v>
          </cell>
          <cell r="W14">
            <v>7</v>
          </cell>
          <cell r="X14">
            <v>6</v>
          </cell>
          <cell r="Y14">
            <v>6</v>
          </cell>
          <cell r="Z14">
            <v>39</v>
          </cell>
          <cell r="AA14">
            <v>98</v>
          </cell>
          <cell r="AB14">
            <v>1</v>
          </cell>
          <cell r="AC14">
            <v>1</v>
          </cell>
          <cell r="AD14">
            <v>3</v>
          </cell>
        </row>
        <row r="15">
          <cell r="B15">
            <v>6</v>
          </cell>
          <cell r="C15">
            <v>16</v>
          </cell>
          <cell r="D15">
            <v>5</v>
          </cell>
          <cell r="G15">
            <v>35</v>
          </cell>
          <cell r="H15">
            <v>2</v>
          </cell>
          <cell r="I15">
            <v>8</v>
          </cell>
          <cell r="J15">
            <v>1</v>
          </cell>
          <cell r="K15">
            <v>1</v>
          </cell>
          <cell r="L15">
            <v>1</v>
          </cell>
          <cell r="Q15">
            <v>66</v>
          </cell>
          <cell r="U15">
            <v>11</v>
          </cell>
          <cell r="V15">
            <v>20</v>
          </cell>
          <cell r="W15">
            <v>10</v>
          </cell>
          <cell r="Y15">
            <v>8</v>
          </cell>
          <cell r="Z15">
            <v>49</v>
          </cell>
          <cell r="AA15">
            <v>115</v>
          </cell>
          <cell r="AB15">
            <v>4</v>
          </cell>
          <cell r="AC15">
            <v>4</v>
          </cell>
        </row>
        <row r="16">
          <cell r="B16">
            <v>4</v>
          </cell>
          <cell r="C16">
            <v>8</v>
          </cell>
          <cell r="D16">
            <v>2</v>
          </cell>
          <cell r="G16">
            <v>28</v>
          </cell>
          <cell r="H16">
            <v>2</v>
          </cell>
          <cell r="I16">
            <v>8</v>
          </cell>
          <cell r="J16">
            <v>1</v>
          </cell>
          <cell r="K16">
            <v>6</v>
          </cell>
          <cell r="L16">
            <v>2</v>
          </cell>
          <cell r="M16">
            <v>1</v>
          </cell>
          <cell r="Q16">
            <v>55</v>
          </cell>
          <cell r="S16">
            <v>1</v>
          </cell>
          <cell r="U16">
            <v>7</v>
          </cell>
          <cell r="V16">
            <v>5</v>
          </cell>
          <cell r="W16">
            <v>11</v>
          </cell>
          <cell r="Y16">
            <v>7</v>
          </cell>
          <cell r="Z16">
            <v>31</v>
          </cell>
          <cell r="AA16">
            <v>86</v>
          </cell>
          <cell r="AB16">
            <v>5</v>
          </cell>
        </row>
        <row r="17">
          <cell r="B17">
            <v>6</v>
          </cell>
          <cell r="C17">
            <v>13</v>
          </cell>
          <cell r="D17">
            <v>4</v>
          </cell>
          <cell r="G17">
            <v>55</v>
          </cell>
          <cell r="H17">
            <v>1</v>
          </cell>
          <cell r="I17">
            <v>44</v>
          </cell>
          <cell r="J17">
            <v>1</v>
          </cell>
          <cell r="K17">
            <v>4</v>
          </cell>
          <cell r="M17">
            <v>3</v>
          </cell>
          <cell r="Q17">
            <v>125</v>
          </cell>
          <cell r="S17">
            <v>1</v>
          </cell>
          <cell r="T17">
            <v>1</v>
          </cell>
          <cell r="U17">
            <v>5</v>
          </cell>
          <cell r="V17">
            <v>11</v>
          </cell>
          <cell r="W17">
            <v>19</v>
          </cell>
          <cell r="Y17">
            <v>11</v>
          </cell>
          <cell r="Z17">
            <v>48</v>
          </cell>
          <cell r="AA17">
            <v>173</v>
          </cell>
          <cell r="AB17">
            <v>2</v>
          </cell>
          <cell r="AC17">
            <v>2</v>
          </cell>
          <cell r="AD17">
            <v>1</v>
          </cell>
        </row>
        <row r="18">
          <cell r="B18">
            <v>3</v>
          </cell>
          <cell r="C18">
            <v>8</v>
          </cell>
          <cell r="D18">
            <v>2</v>
          </cell>
          <cell r="G18">
            <v>31</v>
          </cell>
          <cell r="H18">
            <v>1</v>
          </cell>
          <cell r="I18">
            <v>12</v>
          </cell>
          <cell r="K18">
            <v>1</v>
          </cell>
          <cell r="Q18">
            <v>55</v>
          </cell>
          <cell r="S18">
            <v>1</v>
          </cell>
          <cell r="U18">
            <v>4</v>
          </cell>
          <cell r="V18">
            <v>9</v>
          </cell>
          <cell r="W18">
            <v>8</v>
          </cell>
          <cell r="Y18">
            <v>1</v>
          </cell>
          <cell r="Z18">
            <v>23</v>
          </cell>
          <cell r="AA18">
            <v>78</v>
          </cell>
          <cell r="AB18">
            <v>1</v>
          </cell>
        </row>
        <row r="19">
          <cell r="B19">
            <v>17</v>
          </cell>
          <cell r="C19">
            <v>18</v>
          </cell>
          <cell r="D19">
            <v>8</v>
          </cell>
          <cell r="G19">
            <v>59</v>
          </cell>
          <cell r="H19">
            <v>3</v>
          </cell>
          <cell r="I19">
            <v>7</v>
          </cell>
          <cell r="J19">
            <v>4</v>
          </cell>
          <cell r="K19">
            <v>4</v>
          </cell>
          <cell r="L19">
            <v>3</v>
          </cell>
          <cell r="M19">
            <v>1</v>
          </cell>
          <cell r="Q19">
            <v>106</v>
          </cell>
          <cell r="T19">
            <v>1</v>
          </cell>
          <cell r="U19">
            <v>12</v>
          </cell>
          <cell r="V19">
            <v>34</v>
          </cell>
          <cell r="W19">
            <v>8</v>
          </cell>
          <cell r="Y19">
            <v>17</v>
          </cell>
          <cell r="Z19">
            <v>72</v>
          </cell>
          <cell r="AA19">
            <v>178</v>
          </cell>
          <cell r="AB19">
            <v>17</v>
          </cell>
          <cell r="AC19">
            <v>15</v>
          </cell>
          <cell r="AD19">
            <v>1</v>
          </cell>
        </row>
        <row r="20">
          <cell r="B20">
            <v>5</v>
          </cell>
          <cell r="C20">
            <v>10</v>
          </cell>
          <cell r="D20">
            <v>2</v>
          </cell>
          <cell r="G20">
            <v>38</v>
          </cell>
          <cell r="H20">
            <v>1</v>
          </cell>
          <cell r="I20">
            <v>37</v>
          </cell>
          <cell r="J20">
            <v>5</v>
          </cell>
          <cell r="K20">
            <v>17</v>
          </cell>
          <cell r="L20">
            <v>17</v>
          </cell>
          <cell r="M20">
            <v>7</v>
          </cell>
          <cell r="Q20">
            <v>114</v>
          </cell>
          <cell r="S20">
            <v>2</v>
          </cell>
          <cell r="V20">
            <v>3</v>
          </cell>
          <cell r="W20">
            <v>6</v>
          </cell>
          <cell r="Y20">
            <v>2</v>
          </cell>
          <cell r="Z20">
            <v>13</v>
          </cell>
          <cell r="AA20">
            <v>127</v>
          </cell>
          <cell r="AB20">
            <v>4</v>
          </cell>
          <cell r="AC20">
            <v>4</v>
          </cell>
        </row>
        <row r="21">
          <cell r="B21">
            <v>1</v>
          </cell>
          <cell r="C21">
            <v>5</v>
          </cell>
          <cell r="D21">
            <v>2</v>
          </cell>
          <cell r="G21">
            <v>27</v>
          </cell>
          <cell r="H21">
            <v>1</v>
          </cell>
          <cell r="I21">
            <v>7</v>
          </cell>
          <cell r="J21">
            <v>2</v>
          </cell>
          <cell r="K21">
            <v>2</v>
          </cell>
          <cell r="L21">
            <v>1</v>
          </cell>
          <cell r="M21">
            <v>2</v>
          </cell>
          <cell r="Q21">
            <v>44</v>
          </cell>
          <cell r="S21">
            <v>1</v>
          </cell>
          <cell r="W21">
            <v>6</v>
          </cell>
          <cell r="Y21">
            <v>3</v>
          </cell>
          <cell r="Z21">
            <v>10</v>
          </cell>
          <cell r="AA21">
            <v>54</v>
          </cell>
        </row>
        <row r="22">
          <cell r="K22">
            <v>35</v>
          </cell>
          <cell r="L22">
            <v>3</v>
          </cell>
          <cell r="M22">
            <v>15</v>
          </cell>
          <cell r="O22">
            <v>14</v>
          </cell>
          <cell r="Q22">
            <v>64</v>
          </cell>
          <cell r="V22">
            <v>1</v>
          </cell>
          <cell r="W22">
            <v>2</v>
          </cell>
          <cell r="Y22">
            <v>2</v>
          </cell>
          <cell r="Z22">
            <v>5</v>
          </cell>
          <cell r="AA22">
            <v>69</v>
          </cell>
          <cell r="AB22">
            <v>2</v>
          </cell>
          <cell r="AC22">
            <v>2</v>
          </cell>
        </row>
        <row r="23">
          <cell r="K23">
            <v>12</v>
          </cell>
          <cell r="L23">
            <v>1</v>
          </cell>
          <cell r="M23">
            <v>6</v>
          </cell>
          <cell r="P23">
            <v>3</v>
          </cell>
          <cell r="Q23">
            <v>21</v>
          </cell>
          <cell r="W23">
            <v>4</v>
          </cell>
          <cell r="Y23">
            <v>3</v>
          </cell>
          <cell r="Z23">
            <v>7</v>
          </cell>
          <cell r="AA23">
            <v>28</v>
          </cell>
        </row>
        <row r="24">
          <cell r="Q24">
            <v>0</v>
          </cell>
          <cell r="R24">
            <v>5</v>
          </cell>
          <cell r="S24">
            <v>47</v>
          </cell>
          <cell r="T24">
            <v>26</v>
          </cell>
          <cell r="V24">
            <v>4</v>
          </cell>
          <cell r="W24">
            <v>5</v>
          </cell>
          <cell r="Y24">
            <v>8</v>
          </cell>
          <cell r="Z24">
            <v>95</v>
          </cell>
          <cell r="AA24">
            <v>95</v>
          </cell>
          <cell r="AB24">
            <v>3</v>
          </cell>
          <cell r="AD24">
            <v>1</v>
          </cell>
        </row>
        <row r="25">
          <cell r="Q25">
            <v>0</v>
          </cell>
          <cell r="U25">
            <v>1</v>
          </cell>
          <cell r="V25">
            <v>25</v>
          </cell>
          <cell r="W25">
            <v>2</v>
          </cell>
          <cell r="Z25">
            <v>28</v>
          </cell>
          <cell r="AA25">
            <v>28</v>
          </cell>
          <cell r="AB25">
            <v>2</v>
          </cell>
          <cell r="AD25">
            <v>1</v>
          </cell>
        </row>
        <row r="26">
          <cell r="G26">
            <v>1</v>
          </cell>
          <cell r="M26">
            <v>1</v>
          </cell>
          <cell r="Q26">
            <v>2</v>
          </cell>
          <cell r="V26">
            <v>3</v>
          </cell>
          <cell r="W26">
            <v>4</v>
          </cell>
          <cell r="Z26">
            <v>7</v>
          </cell>
          <cell r="AA26">
            <v>9</v>
          </cell>
          <cell r="AB26">
            <v>1</v>
          </cell>
        </row>
        <row r="27">
          <cell r="Q27">
            <v>0</v>
          </cell>
          <cell r="W27">
            <v>3</v>
          </cell>
          <cell r="Z27">
            <v>3</v>
          </cell>
          <cell r="AA27">
            <v>3</v>
          </cell>
        </row>
        <row r="28">
          <cell r="Q28">
            <v>0</v>
          </cell>
          <cell r="V28">
            <v>2</v>
          </cell>
          <cell r="W28">
            <v>5</v>
          </cell>
          <cell r="Z28">
            <v>7</v>
          </cell>
          <cell r="AA28">
            <v>7</v>
          </cell>
        </row>
        <row r="29">
          <cell r="Q29">
            <v>0</v>
          </cell>
          <cell r="W29">
            <v>1</v>
          </cell>
          <cell r="Z29">
            <v>1</v>
          </cell>
          <cell r="AA29">
            <v>1</v>
          </cell>
          <cell r="AB29">
            <v>1</v>
          </cell>
        </row>
        <row r="30">
          <cell r="Q30">
            <v>0</v>
          </cell>
          <cell r="W30">
            <v>1</v>
          </cell>
          <cell r="Z30">
            <v>1</v>
          </cell>
          <cell r="AA30">
            <v>1</v>
          </cell>
        </row>
        <row r="31">
          <cell r="Q31">
            <v>0</v>
          </cell>
          <cell r="V31">
            <v>41</v>
          </cell>
          <cell r="W31">
            <v>14</v>
          </cell>
          <cell r="Y31">
            <v>2</v>
          </cell>
          <cell r="Z31">
            <v>57</v>
          </cell>
          <cell r="AA31">
            <v>57</v>
          </cell>
        </row>
        <row r="32">
          <cell r="B32">
            <v>126</v>
          </cell>
          <cell r="C32">
            <v>276</v>
          </cell>
          <cell r="D32">
            <v>90</v>
          </cell>
          <cell r="E32">
            <v>1</v>
          </cell>
          <cell r="F32">
            <v>1</v>
          </cell>
          <cell r="G32">
            <v>980</v>
          </cell>
          <cell r="H32">
            <v>37</v>
          </cell>
          <cell r="I32">
            <v>369</v>
          </cell>
          <cell r="J32">
            <v>45</v>
          </cell>
          <cell r="K32">
            <v>127</v>
          </cell>
          <cell r="L32">
            <v>58</v>
          </cell>
          <cell r="M32">
            <v>72</v>
          </cell>
          <cell r="N32">
            <v>2</v>
          </cell>
          <cell r="O32">
            <v>14</v>
          </cell>
          <cell r="P32">
            <v>3</v>
          </cell>
          <cell r="Q32">
            <v>1968</v>
          </cell>
          <cell r="R32">
            <v>6</v>
          </cell>
          <cell r="S32">
            <v>60</v>
          </cell>
          <cell r="T32">
            <v>34</v>
          </cell>
          <cell r="U32">
            <v>145</v>
          </cell>
          <cell r="V32">
            <v>428</v>
          </cell>
          <cell r="W32">
            <v>276</v>
          </cell>
          <cell r="X32">
            <v>22</v>
          </cell>
          <cell r="Y32">
            <v>155</v>
          </cell>
          <cell r="AB32">
            <v>116</v>
          </cell>
          <cell r="AC32">
            <v>59</v>
          </cell>
          <cell r="AD32">
            <v>22</v>
          </cell>
        </row>
        <row r="33">
          <cell r="W33">
            <v>24</v>
          </cell>
          <cell r="X33">
            <v>1</v>
          </cell>
          <cell r="Z33">
            <v>25</v>
          </cell>
          <cell r="AA33">
            <v>25</v>
          </cell>
        </row>
        <row r="34">
          <cell r="W34">
            <v>32</v>
          </cell>
          <cell r="Z34">
            <v>32</v>
          </cell>
          <cell r="AA34">
            <v>32</v>
          </cell>
          <cell r="AB34">
            <v>1</v>
          </cell>
        </row>
        <row r="35">
          <cell r="V35">
            <v>1</v>
          </cell>
          <cell r="W35">
            <v>43</v>
          </cell>
          <cell r="X35">
            <v>22</v>
          </cell>
          <cell r="Y35">
            <v>193</v>
          </cell>
          <cell r="Z35">
            <v>259</v>
          </cell>
          <cell r="AA35">
            <v>259</v>
          </cell>
          <cell r="AB35">
            <v>11</v>
          </cell>
          <cell r="AD35">
            <v>1</v>
          </cell>
        </row>
        <row r="36">
          <cell r="U36">
            <v>3</v>
          </cell>
          <cell r="V36">
            <v>3</v>
          </cell>
          <cell r="W36">
            <v>24</v>
          </cell>
          <cell r="X36">
            <v>1</v>
          </cell>
          <cell r="Y36">
            <v>1</v>
          </cell>
          <cell r="Z36">
            <v>32</v>
          </cell>
          <cell r="AA36">
            <v>32</v>
          </cell>
          <cell r="AB36">
            <v>2</v>
          </cell>
          <cell r="AD36">
            <v>1</v>
          </cell>
        </row>
        <row r="37">
          <cell r="W37">
            <v>40</v>
          </cell>
          <cell r="Z37">
            <v>40</v>
          </cell>
          <cell r="AA37">
            <v>40</v>
          </cell>
          <cell r="AB37">
            <v>2</v>
          </cell>
        </row>
        <row r="38">
          <cell r="W38">
            <v>10</v>
          </cell>
          <cell r="Z38">
            <v>10</v>
          </cell>
          <cell r="AA38">
            <v>10</v>
          </cell>
          <cell r="AB38">
            <v>1</v>
          </cell>
          <cell r="AD38">
            <v>1</v>
          </cell>
        </row>
        <row r="40">
          <cell r="W40">
            <v>8</v>
          </cell>
          <cell r="Z40">
            <v>8</v>
          </cell>
          <cell r="AA40">
            <v>8</v>
          </cell>
        </row>
        <row r="41">
          <cell r="W41">
            <v>13</v>
          </cell>
          <cell r="Z41">
            <v>13</v>
          </cell>
          <cell r="AA41">
            <v>13</v>
          </cell>
          <cell r="AD41">
            <v>1</v>
          </cell>
        </row>
        <row r="42">
          <cell r="W42">
            <v>19</v>
          </cell>
          <cell r="Z42">
            <v>19</v>
          </cell>
          <cell r="AA42">
            <v>19</v>
          </cell>
        </row>
        <row r="43">
          <cell r="V43">
            <v>1</v>
          </cell>
          <cell r="W43">
            <v>35</v>
          </cell>
          <cell r="X43">
            <v>1</v>
          </cell>
          <cell r="Y43">
            <v>15</v>
          </cell>
          <cell r="Z43">
            <v>52</v>
          </cell>
          <cell r="AA43">
            <v>52</v>
          </cell>
          <cell r="AB43">
            <v>1</v>
          </cell>
        </row>
        <row r="44">
          <cell r="W44">
            <v>9</v>
          </cell>
          <cell r="X44">
            <v>33</v>
          </cell>
          <cell r="Z44">
            <v>42</v>
          </cell>
          <cell r="AA44">
            <v>42</v>
          </cell>
        </row>
        <row r="45">
          <cell r="W45">
            <v>14</v>
          </cell>
          <cell r="Z45">
            <v>14</v>
          </cell>
          <cell r="AA45">
            <v>14</v>
          </cell>
        </row>
        <row r="46">
          <cell r="W46">
            <v>5</v>
          </cell>
          <cell r="Y46">
            <v>39</v>
          </cell>
          <cell r="Z46">
            <v>44</v>
          </cell>
          <cell r="AA46">
            <v>44</v>
          </cell>
          <cell r="AB46">
            <v>1</v>
          </cell>
        </row>
        <row r="47">
          <cell r="T47">
            <v>1</v>
          </cell>
          <cell r="W47">
            <v>17</v>
          </cell>
          <cell r="Y47">
            <v>11</v>
          </cell>
          <cell r="Z47">
            <v>29</v>
          </cell>
          <cell r="AA47">
            <v>29</v>
          </cell>
        </row>
        <row r="48">
          <cell r="W48">
            <v>4</v>
          </cell>
          <cell r="Y48">
            <v>2</v>
          </cell>
          <cell r="Z48">
            <v>6</v>
          </cell>
          <cell r="AA48">
            <v>6</v>
          </cell>
        </row>
        <row r="49">
          <cell r="V49">
            <v>4</v>
          </cell>
          <cell r="W49">
            <v>56</v>
          </cell>
          <cell r="Z49">
            <v>60</v>
          </cell>
          <cell r="AA49">
            <v>60</v>
          </cell>
          <cell r="AB49">
            <v>2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1</v>
          </cell>
          <cell r="U50">
            <v>3</v>
          </cell>
          <cell r="V50">
            <v>9</v>
          </cell>
          <cell r="W50">
            <v>353</v>
          </cell>
          <cell r="X50">
            <v>58</v>
          </cell>
          <cell r="Y50">
            <v>261</v>
          </cell>
          <cell r="Z50">
            <v>685</v>
          </cell>
          <cell r="AA50">
            <v>685</v>
          </cell>
          <cell r="AB50">
            <v>21</v>
          </cell>
          <cell r="AC50">
            <v>0</v>
          </cell>
          <cell r="AD50">
            <v>4</v>
          </cell>
        </row>
        <row r="51">
          <cell r="B51">
            <v>126</v>
          </cell>
          <cell r="C51">
            <v>276</v>
          </cell>
          <cell r="D51">
            <v>90</v>
          </cell>
          <cell r="E51">
            <v>1</v>
          </cell>
          <cell r="F51">
            <v>1</v>
          </cell>
          <cell r="G51">
            <v>980</v>
          </cell>
          <cell r="H51">
            <v>37</v>
          </cell>
          <cell r="I51">
            <v>369</v>
          </cell>
          <cell r="J51">
            <v>45</v>
          </cell>
          <cell r="K51">
            <v>127</v>
          </cell>
          <cell r="L51">
            <v>58</v>
          </cell>
          <cell r="M51">
            <v>72</v>
          </cell>
          <cell r="N51">
            <v>2</v>
          </cell>
          <cell r="O51">
            <v>14</v>
          </cell>
          <cell r="P51">
            <v>3</v>
          </cell>
          <cell r="Q51">
            <v>1968</v>
          </cell>
          <cell r="R51">
            <v>6</v>
          </cell>
          <cell r="S51">
            <v>60</v>
          </cell>
          <cell r="T51">
            <v>35</v>
          </cell>
          <cell r="U51">
            <v>148</v>
          </cell>
          <cell r="V51">
            <v>437</v>
          </cell>
          <cell r="W51">
            <v>629</v>
          </cell>
          <cell r="X51">
            <v>80</v>
          </cell>
          <cell r="Y51">
            <v>416</v>
          </cell>
          <cell r="Z51">
            <v>1811</v>
          </cell>
          <cell r="AA51">
            <v>3779</v>
          </cell>
          <cell r="AB51">
            <v>137</v>
          </cell>
          <cell r="AC51">
            <v>59</v>
          </cell>
          <cell r="AD51">
            <v>26</v>
          </cell>
        </row>
      </sheetData>
      <sheetData sheetId="2">
        <row r="6">
          <cell r="C6">
            <v>1</v>
          </cell>
          <cell r="D6">
            <v>0.5</v>
          </cell>
          <cell r="L6">
            <v>0.5</v>
          </cell>
          <cell r="P6">
            <v>1.5</v>
          </cell>
          <cell r="Y6">
            <v>0</v>
          </cell>
          <cell r="Z6">
            <v>1.5</v>
          </cell>
        </row>
        <row r="7">
          <cell r="P7">
            <v>0</v>
          </cell>
          <cell r="Y7">
            <v>0</v>
          </cell>
          <cell r="Z7">
            <v>0</v>
          </cell>
        </row>
        <row r="8">
          <cell r="P8">
            <v>0</v>
          </cell>
          <cell r="U8">
            <v>2.5</v>
          </cell>
          <cell r="V8">
            <v>0.75</v>
          </cell>
          <cell r="Y8">
            <v>3.25</v>
          </cell>
          <cell r="Z8">
            <v>3.25</v>
          </cell>
        </row>
        <row r="9">
          <cell r="B9">
            <v>0.5</v>
          </cell>
          <cell r="H9">
            <v>0.5</v>
          </cell>
          <cell r="J9">
            <v>0.5</v>
          </cell>
          <cell r="K9">
            <v>0.5</v>
          </cell>
          <cell r="P9">
            <v>1.5</v>
          </cell>
          <cell r="T9">
            <v>1</v>
          </cell>
          <cell r="U9">
            <v>2.3</v>
          </cell>
          <cell r="Y9">
            <v>3.3</v>
          </cell>
          <cell r="Z9">
            <v>4.8</v>
          </cell>
          <cell r="AA9">
            <v>0.5</v>
          </cell>
        </row>
        <row r="10">
          <cell r="B10">
            <v>0.5</v>
          </cell>
          <cell r="P10">
            <v>0.5</v>
          </cell>
          <cell r="R10">
            <v>0.5</v>
          </cell>
          <cell r="U10">
            <v>2</v>
          </cell>
          <cell r="V10">
            <v>0.5</v>
          </cell>
          <cell r="X10">
            <v>3.57</v>
          </cell>
          <cell r="Y10">
            <v>6.57</v>
          </cell>
          <cell r="Z10">
            <v>7.07</v>
          </cell>
        </row>
        <row r="11">
          <cell r="C11">
            <v>0.25</v>
          </cell>
          <cell r="D11">
            <v>0.25</v>
          </cell>
          <cell r="F11">
            <v>0.83</v>
          </cell>
          <cell r="P11">
            <v>1.08</v>
          </cell>
          <cell r="T11">
            <v>0.5</v>
          </cell>
          <cell r="U11">
            <v>1</v>
          </cell>
          <cell r="Y11">
            <v>1.5</v>
          </cell>
          <cell r="Z11">
            <v>2.58</v>
          </cell>
        </row>
        <row r="12">
          <cell r="B12">
            <v>0.75</v>
          </cell>
          <cell r="F12">
            <v>1.2</v>
          </cell>
          <cell r="P12">
            <v>1.95</v>
          </cell>
          <cell r="T12">
            <v>0.25</v>
          </cell>
          <cell r="U12">
            <v>1.5</v>
          </cell>
          <cell r="W12">
            <v>0.75</v>
          </cell>
          <cell r="Y12">
            <v>2.5</v>
          </cell>
          <cell r="Z12">
            <v>4.45</v>
          </cell>
          <cell r="AA12">
            <v>1</v>
          </cell>
        </row>
        <row r="13">
          <cell r="P13">
            <v>0</v>
          </cell>
          <cell r="U13">
            <v>0.5</v>
          </cell>
          <cell r="V13">
            <v>0.5</v>
          </cell>
          <cell r="Y13">
            <v>1</v>
          </cell>
          <cell r="Z13">
            <v>1</v>
          </cell>
        </row>
        <row r="14">
          <cell r="P14">
            <v>0</v>
          </cell>
          <cell r="U14">
            <v>1</v>
          </cell>
          <cell r="Y14">
            <v>1</v>
          </cell>
          <cell r="Z14">
            <v>1</v>
          </cell>
        </row>
        <row r="15">
          <cell r="P15">
            <v>0</v>
          </cell>
          <cell r="T15">
            <v>0.8</v>
          </cell>
          <cell r="Y15">
            <v>0.8</v>
          </cell>
          <cell r="Z15">
            <v>0.8</v>
          </cell>
        </row>
        <row r="16">
          <cell r="P16">
            <v>0</v>
          </cell>
          <cell r="Y16">
            <v>0</v>
          </cell>
          <cell r="Z16">
            <v>0</v>
          </cell>
        </row>
        <row r="17">
          <cell r="P17">
            <v>0</v>
          </cell>
          <cell r="Y17">
            <v>0</v>
          </cell>
          <cell r="Z17">
            <v>0</v>
          </cell>
        </row>
        <row r="18">
          <cell r="H18">
            <v>1</v>
          </cell>
          <cell r="P18">
            <v>1</v>
          </cell>
          <cell r="S18">
            <v>0.5</v>
          </cell>
          <cell r="V18">
            <v>0.5</v>
          </cell>
          <cell r="X18">
            <v>0.5</v>
          </cell>
          <cell r="Y18">
            <v>1.5</v>
          </cell>
          <cell r="Z18">
            <v>2.5</v>
          </cell>
          <cell r="AA18">
            <v>0.5</v>
          </cell>
        </row>
        <row r="19">
          <cell r="L19">
            <v>0.33</v>
          </cell>
          <cell r="P19">
            <v>0.33</v>
          </cell>
          <cell r="V19">
            <v>0.67</v>
          </cell>
          <cell r="Y19">
            <v>0.67</v>
          </cell>
          <cell r="Z19">
            <v>1</v>
          </cell>
        </row>
        <row r="20">
          <cell r="B20">
            <v>1</v>
          </cell>
          <cell r="P20">
            <v>1</v>
          </cell>
          <cell r="Y20">
            <v>0</v>
          </cell>
          <cell r="Z20">
            <v>1</v>
          </cell>
        </row>
        <row r="21">
          <cell r="L21">
            <v>0.5</v>
          </cell>
          <cell r="P21">
            <v>0.5</v>
          </cell>
          <cell r="S21">
            <v>0.5</v>
          </cell>
          <cell r="X21">
            <v>0.5</v>
          </cell>
          <cell r="Y21">
            <v>1</v>
          </cell>
          <cell r="Z21">
            <v>1.5</v>
          </cell>
        </row>
        <row r="22">
          <cell r="P22">
            <v>0</v>
          </cell>
          <cell r="X22">
            <v>2.7</v>
          </cell>
          <cell r="Y22">
            <v>2.7</v>
          </cell>
          <cell r="Z22">
            <v>2.7</v>
          </cell>
        </row>
        <row r="23">
          <cell r="P23">
            <v>0</v>
          </cell>
          <cell r="Q23">
            <v>0.5</v>
          </cell>
          <cell r="R23">
            <v>1</v>
          </cell>
          <cell r="S23">
            <v>1.5</v>
          </cell>
          <cell r="U23">
            <v>2</v>
          </cell>
          <cell r="X23">
            <v>1</v>
          </cell>
          <cell r="Y23">
            <v>6</v>
          </cell>
          <cell r="Z23">
            <v>6</v>
          </cell>
        </row>
        <row r="24">
          <cell r="P24">
            <v>0</v>
          </cell>
          <cell r="U24">
            <v>2.25</v>
          </cell>
          <cell r="Y24">
            <v>2.25</v>
          </cell>
          <cell r="Z24">
            <v>2.25</v>
          </cell>
          <cell r="AA24">
            <v>0.5</v>
          </cell>
        </row>
        <row r="25">
          <cell r="P25">
            <v>0</v>
          </cell>
          <cell r="U25">
            <v>0.6</v>
          </cell>
          <cell r="Y25">
            <v>0.6</v>
          </cell>
          <cell r="Z25">
            <v>0.6</v>
          </cell>
        </row>
        <row r="26">
          <cell r="P26">
            <v>0</v>
          </cell>
          <cell r="U26">
            <v>0.5</v>
          </cell>
          <cell r="V26">
            <v>0.5</v>
          </cell>
          <cell r="Y26">
            <v>1</v>
          </cell>
          <cell r="Z26">
            <v>1</v>
          </cell>
        </row>
        <row r="27">
          <cell r="P27">
            <v>0</v>
          </cell>
          <cell r="Y27">
            <v>0</v>
          </cell>
          <cell r="Z27">
            <v>0</v>
          </cell>
        </row>
        <row r="28">
          <cell r="P28">
            <v>0</v>
          </cell>
          <cell r="Y28">
            <v>0</v>
          </cell>
          <cell r="Z28">
            <v>0</v>
          </cell>
        </row>
        <row r="30">
          <cell r="U30">
            <v>8.37</v>
          </cell>
          <cell r="V30">
            <v>1</v>
          </cell>
          <cell r="Y30">
            <v>9.37</v>
          </cell>
          <cell r="Z30">
            <v>9.37</v>
          </cell>
        </row>
        <row r="31">
          <cell r="B31">
            <v>2.75</v>
          </cell>
          <cell r="C31">
            <v>1.25</v>
          </cell>
          <cell r="D31">
            <v>0.75</v>
          </cell>
          <cell r="E31">
            <v>0</v>
          </cell>
          <cell r="F31">
            <v>2.03</v>
          </cell>
          <cell r="G31">
            <v>0</v>
          </cell>
          <cell r="H31">
            <v>1.5</v>
          </cell>
          <cell r="I31">
            <v>0</v>
          </cell>
          <cell r="J31">
            <v>0.5</v>
          </cell>
          <cell r="K31">
            <v>0.5</v>
          </cell>
          <cell r="L31">
            <v>1.33</v>
          </cell>
          <cell r="M31">
            <v>0</v>
          </cell>
          <cell r="N31">
            <v>0</v>
          </cell>
          <cell r="O31">
            <v>0</v>
          </cell>
          <cell r="P31">
            <v>9.36</v>
          </cell>
          <cell r="Q31">
            <v>0.5</v>
          </cell>
          <cell r="R31">
            <v>1.5</v>
          </cell>
          <cell r="S31">
            <v>2.5</v>
          </cell>
          <cell r="T31">
            <v>2.55</v>
          </cell>
          <cell r="U31">
            <v>24.519999999999996</v>
          </cell>
          <cell r="V31">
            <v>4.42</v>
          </cell>
          <cell r="W31">
            <v>0.75</v>
          </cell>
          <cell r="X31">
            <v>8.27</v>
          </cell>
          <cell r="AA31">
            <v>2.5</v>
          </cell>
        </row>
        <row r="32">
          <cell r="V32">
            <v>2.08</v>
          </cell>
          <cell r="Y32">
            <v>2.08</v>
          </cell>
          <cell r="Z32">
            <v>2.08</v>
          </cell>
        </row>
        <row r="33">
          <cell r="V33">
            <v>1.5</v>
          </cell>
          <cell r="Y33">
            <v>1.5</v>
          </cell>
          <cell r="Z33">
            <v>1.5</v>
          </cell>
        </row>
        <row r="34">
          <cell r="V34">
            <v>0.5</v>
          </cell>
          <cell r="Y34">
            <v>0.5</v>
          </cell>
          <cell r="Z34">
            <v>0.5</v>
          </cell>
        </row>
        <row r="35">
          <cell r="T35">
            <v>0.5</v>
          </cell>
          <cell r="Y35">
            <v>0.5</v>
          </cell>
          <cell r="Z35">
            <v>0.5</v>
          </cell>
        </row>
        <row r="36">
          <cell r="U36">
            <v>0.5</v>
          </cell>
          <cell r="Y36">
            <v>0.5</v>
          </cell>
          <cell r="Z36">
            <v>0.5</v>
          </cell>
        </row>
        <row r="37">
          <cell r="Y37">
            <v>0</v>
          </cell>
          <cell r="Z37">
            <v>0</v>
          </cell>
        </row>
        <row r="39">
          <cell r="Y39">
            <v>0</v>
          </cell>
          <cell r="Z39">
            <v>0</v>
          </cell>
        </row>
        <row r="40">
          <cell r="Y40">
            <v>0</v>
          </cell>
          <cell r="Z40">
            <v>0</v>
          </cell>
        </row>
        <row r="41">
          <cell r="Y41">
            <v>0</v>
          </cell>
          <cell r="Z41">
            <v>0</v>
          </cell>
        </row>
        <row r="42">
          <cell r="V42">
            <v>0.5</v>
          </cell>
          <cell r="Y42">
            <v>0.5</v>
          </cell>
          <cell r="Z42">
            <v>0.5</v>
          </cell>
          <cell r="AA42">
            <v>0.5</v>
          </cell>
        </row>
        <row r="43">
          <cell r="V43">
            <v>0.33</v>
          </cell>
          <cell r="W43">
            <v>1.08</v>
          </cell>
          <cell r="Y43">
            <v>1.4100000000000001</v>
          </cell>
          <cell r="Z43">
            <v>1.4100000000000001</v>
          </cell>
        </row>
        <row r="44">
          <cell r="V44">
            <v>0.875</v>
          </cell>
          <cell r="Y44">
            <v>0.875</v>
          </cell>
          <cell r="Z44">
            <v>0.875</v>
          </cell>
        </row>
        <row r="45">
          <cell r="Y45">
            <v>0</v>
          </cell>
          <cell r="Z45">
            <v>0</v>
          </cell>
        </row>
        <row r="46">
          <cell r="Y46">
            <v>0</v>
          </cell>
          <cell r="Z46">
            <v>0</v>
          </cell>
        </row>
        <row r="47">
          <cell r="Y47">
            <v>0</v>
          </cell>
          <cell r="Z47">
            <v>0</v>
          </cell>
        </row>
        <row r="48">
          <cell r="Y48">
            <v>0</v>
          </cell>
          <cell r="Z48">
            <v>0</v>
          </cell>
        </row>
        <row r="49">
          <cell r="S49">
            <v>0</v>
          </cell>
          <cell r="T49">
            <v>0.5</v>
          </cell>
          <cell r="U49">
            <v>0.5</v>
          </cell>
          <cell r="V49">
            <v>5.785</v>
          </cell>
          <cell r="W49">
            <v>1.08</v>
          </cell>
          <cell r="X49">
            <v>0</v>
          </cell>
          <cell r="Y49">
            <v>7.865</v>
          </cell>
          <cell r="Z49">
            <v>7.865</v>
          </cell>
          <cell r="AA49">
            <v>0.5</v>
          </cell>
        </row>
        <row r="50">
          <cell r="B50">
            <v>2.75</v>
          </cell>
          <cell r="C50">
            <v>1.25</v>
          </cell>
          <cell r="D50">
            <v>0.75</v>
          </cell>
          <cell r="E50">
            <v>0</v>
          </cell>
          <cell r="F50">
            <v>2.03</v>
          </cell>
          <cell r="G50">
            <v>0</v>
          </cell>
          <cell r="H50">
            <v>1.5</v>
          </cell>
          <cell r="I50">
            <v>0</v>
          </cell>
          <cell r="J50">
            <v>0.5</v>
          </cell>
          <cell r="K50">
            <v>0.5</v>
          </cell>
          <cell r="L50">
            <v>1.33</v>
          </cell>
          <cell r="M50">
            <v>0</v>
          </cell>
          <cell r="N50">
            <v>0</v>
          </cell>
          <cell r="O50">
            <v>0</v>
          </cell>
          <cell r="P50">
            <v>9.36</v>
          </cell>
          <cell r="Q50">
            <v>0.5</v>
          </cell>
          <cell r="R50">
            <v>1.5</v>
          </cell>
          <cell r="S50">
            <v>2.5</v>
          </cell>
          <cell r="T50">
            <v>3.05</v>
          </cell>
          <cell r="U50">
            <v>25.019999999999996</v>
          </cell>
          <cell r="V50">
            <v>10.205</v>
          </cell>
          <cell r="W50">
            <v>1.83</v>
          </cell>
          <cell r="X50">
            <v>8.27</v>
          </cell>
          <cell r="Y50">
            <v>52.874999999999986</v>
          </cell>
          <cell r="Z50">
            <v>62.234999999999985</v>
          </cell>
          <cell r="AA5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"/>
  <sheetViews>
    <sheetView tabSelected="1" workbookViewId="0" topLeftCell="A1">
      <selection activeCell="A24" sqref="A24"/>
    </sheetView>
  </sheetViews>
  <sheetFormatPr defaultColWidth="9.140625" defaultRowHeight="12.75"/>
  <cols>
    <col min="1" max="1" width="23.28125" style="167" customWidth="1"/>
    <col min="2" max="2" width="6.57421875" style="31" customWidth="1"/>
    <col min="3" max="3" width="6.28125" style="31" customWidth="1"/>
    <col min="4" max="4" width="5.8515625" style="168" customWidth="1"/>
    <col min="5" max="5" width="5.421875" style="31" customWidth="1"/>
    <col min="6" max="6" width="5.140625" style="168" customWidth="1"/>
    <col min="7" max="7" width="6.140625" style="31" customWidth="1"/>
    <col min="8" max="8" width="5.7109375" style="168" customWidth="1"/>
    <col min="9" max="9" width="6.7109375" style="31" customWidth="1"/>
    <col min="10" max="10" width="5.8515625" style="168" customWidth="1"/>
    <col min="11" max="11" width="6.421875" style="31" customWidth="1"/>
    <col min="12" max="12" width="6.8515625" style="168" customWidth="1"/>
    <col min="13" max="13" width="5.7109375" style="31" customWidth="1"/>
    <col min="14" max="14" width="6.28125" style="168" customWidth="1"/>
    <col min="15" max="15" width="5.8515625" style="31" customWidth="1"/>
    <col min="16" max="16" width="5.28125" style="31" customWidth="1"/>
    <col min="17" max="17" width="7.57421875" style="169" customWidth="1"/>
    <col min="18" max="18" width="5.8515625" style="7" customWidth="1"/>
    <col min="19" max="19" width="5.140625" style="31" customWidth="1"/>
    <col min="20" max="20" width="5.7109375" style="31" customWidth="1"/>
    <col min="21" max="21" width="6.57421875" style="31" customWidth="1"/>
    <col min="22" max="22" width="6.140625" style="31" customWidth="1"/>
    <col min="23" max="23" width="6.421875" style="31" customWidth="1"/>
    <col min="24" max="24" width="5.7109375" style="31" customWidth="1"/>
    <col min="25" max="25" width="6.57421875" style="31" customWidth="1"/>
    <col min="26" max="26" width="8.00390625" style="170" customWidth="1"/>
    <col min="27" max="27" width="7.140625" style="171" customWidth="1"/>
    <col min="28" max="28" width="7.00390625" style="31" customWidth="1"/>
    <col min="29" max="29" width="5.421875" style="31" customWidth="1"/>
    <col min="30" max="30" width="6.8515625" style="31" customWidth="1"/>
    <col min="31" max="16384" width="9.140625" style="31" customWidth="1"/>
  </cols>
  <sheetData>
    <row r="1" spans="1:30" s="7" customFormat="1" ht="22.5" customHeight="1" thickBot="1">
      <c r="A1" s="1" t="s">
        <v>0</v>
      </c>
      <c r="B1" s="2"/>
      <c r="C1" s="2"/>
      <c r="D1" s="2"/>
      <c r="E1" s="3"/>
      <c r="F1" s="4"/>
      <c r="G1" s="5"/>
      <c r="H1" s="4"/>
      <c r="I1" s="5"/>
      <c r="J1" s="4"/>
      <c r="K1" s="5"/>
      <c r="L1" s="4"/>
      <c r="M1" s="5"/>
      <c r="N1" s="4"/>
      <c r="O1" s="5"/>
      <c r="P1" s="5"/>
      <c r="Q1" s="6"/>
      <c r="R1" s="5"/>
      <c r="S1" s="5"/>
      <c r="T1" s="5"/>
      <c r="U1" s="5"/>
      <c r="V1" s="5"/>
      <c r="W1" s="5"/>
      <c r="X1" s="5"/>
      <c r="Y1" s="5"/>
      <c r="Z1" s="6"/>
      <c r="AA1" s="3"/>
      <c r="AB1" s="5"/>
      <c r="AC1" s="5"/>
      <c r="AD1" s="5"/>
    </row>
    <row r="2" spans="1:30" s="7" customFormat="1" ht="23.25" customHeight="1" thickTop="1">
      <c r="A2" s="194" t="s">
        <v>1</v>
      </c>
      <c r="B2" s="197" t="s">
        <v>2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9"/>
      <c r="Q2" s="200" t="s">
        <v>3</v>
      </c>
      <c r="R2" s="197" t="s">
        <v>4</v>
      </c>
      <c r="S2" s="198"/>
      <c r="T2" s="198"/>
      <c r="U2" s="198"/>
      <c r="V2" s="198"/>
      <c r="W2" s="198"/>
      <c r="X2" s="198"/>
      <c r="Y2" s="199"/>
      <c r="Z2" s="183" t="s">
        <v>5</v>
      </c>
      <c r="AA2" s="186" t="s">
        <v>6</v>
      </c>
      <c r="AB2" s="189" t="s">
        <v>7</v>
      </c>
      <c r="AC2" s="190"/>
      <c r="AD2" s="191" t="s">
        <v>8</v>
      </c>
    </row>
    <row r="3" spans="1:30" s="7" customFormat="1" ht="21.75" customHeight="1">
      <c r="A3" s="195"/>
      <c r="B3" s="201" t="s">
        <v>9</v>
      </c>
      <c r="C3" s="180" t="s">
        <v>10</v>
      </c>
      <c r="D3" s="181"/>
      <c r="E3" s="180" t="s">
        <v>11</v>
      </c>
      <c r="F3" s="180"/>
      <c r="G3" s="180" t="s">
        <v>12</v>
      </c>
      <c r="H3" s="181"/>
      <c r="I3" s="180" t="s">
        <v>13</v>
      </c>
      <c r="J3" s="181"/>
      <c r="K3" s="180" t="s">
        <v>14</v>
      </c>
      <c r="L3" s="181"/>
      <c r="M3" s="180" t="s">
        <v>15</v>
      </c>
      <c r="N3" s="181"/>
      <c r="O3" s="178" t="s">
        <v>16</v>
      </c>
      <c r="P3" s="172" t="s">
        <v>17</v>
      </c>
      <c r="Q3" s="184"/>
      <c r="R3" s="182" t="s">
        <v>18</v>
      </c>
      <c r="S3" s="181"/>
      <c r="T3" s="181"/>
      <c r="U3" s="178" t="s">
        <v>19</v>
      </c>
      <c r="V3" s="178" t="s">
        <v>20</v>
      </c>
      <c r="W3" s="178" t="s">
        <v>21</v>
      </c>
      <c r="X3" s="178" t="s">
        <v>22</v>
      </c>
      <c r="Y3" s="172" t="s">
        <v>23</v>
      </c>
      <c r="Z3" s="184"/>
      <c r="AA3" s="187"/>
      <c r="AB3" s="174" t="s">
        <v>6</v>
      </c>
      <c r="AC3" s="176" t="s">
        <v>24</v>
      </c>
      <c r="AD3" s="192"/>
    </row>
    <row r="4" spans="1:30" s="12" customFormat="1" ht="78.75" customHeight="1">
      <c r="A4" s="196"/>
      <c r="B4" s="202"/>
      <c r="C4" s="8" t="s">
        <v>6</v>
      </c>
      <c r="D4" s="9" t="s">
        <v>25</v>
      </c>
      <c r="E4" s="8" t="s">
        <v>6</v>
      </c>
      <c r="F4" s="9" t="s">
        <v>26</v>
      </c>
      <c r="G4" s="8" t="s">
        <v>27</v>
      </c>
      <c r="H4" s="9" t="s">
        <v>26</v>
      </c>
      <c r="I4" s="8" t="s">
        <v>27</v>
      </c>
      <c r="J4" s="9" t="s">
        <v>28</v>
      </c>
      <c r="K4" s="8" t="s">
        <v>27</v>
      </c>
      <c r="L4" s="9" t="s">
        <v>28</v>
      </c>
      <c r="M4" s="8" t="s">
        <v>27</v>
      </c>
      <c r="N4" s="9" t="s">
        <v>28</v>
      </c>
      <c r="O4" s="179"/>
      <c r="P4" s="173"/>
      <c r="Q4" s="185"/>
      <c r="R4" s="10" t="s">
        <v>29</v>
      </c>
      <c r="S4" s="11" t="s">
        <v>30</v>
      </c>
      <c r="T4" s="8" t="s">
        <v>31</v>
      </c>
      <c r="U4" s="179"/>
      <c r="V4" s="179"/>
      <c r="W4" s="179"/>
      <c r="X4" s="179"/>
      <c r="Y4" s="173"/>
      <c r="Z4" s="185"/>
      <c r="AA4" s="188"/>
      <c r="AB4" s="175"/>
      <c r="AC4" s="177"/>
      <c r="AD4" s="193"/>
    </row>
    <row r="5" spans="1:30" s="19" customFormat="1" ht="9" thickBot="1">
      <c r="A5" s="13">
        <v>1</v>
      </c>
      <c r="B5" s="14">
        <v>2</v>
      </c>
      <c r="C5" s="15">
        <v>3</v>
      </c>
      <c r="D5" s="15">
        <v>4</v>
      </c>
      <c r="E5" s="15">
        <v>5</v>
      </c>
      <c r="F5" s="15" t="s">
        <v>32</v>
      </c>
      <c r="G5" s="15">
        <v>7</v>
      </c>
      <c r="H5" s="15">
        <v>8</v>
      </c>
      <c r="I5" s="15">
        <v>9</v>
      </c>
      <c r="J5" s="15">
        <v>10</v>
      </c>
      <c r="K5" s="15">
        <v>11</v>
      </c>
      <c r="L5" s="15">
        <v>12</v>
      </c>
      <c r="M5" s="15">
        <v>13</v>
      </c>
      <c r="N5" s="15">
        <v>14</v>
      </c>
      <c r="O5" s="15">
        <v>15</v>
      </c>
      <c r="P5" s="16">
        <v>16</v>
      </c>
      <c r="Q5" s="17">
        <v>17</v>
      </c>
      <c r="R5" s="14">
        <v>18</v>
      </c>
      <c r="S5" s="15">
        <v>19</v>
      </c>
      <c r="T5" s="15">
        <v>20</v>
      </c>
      <c r="U5" s="15">
        <v>21</v>
      </c>
      <c r="V5" s="15">
        <v>22</v>
      </c>
      <c r="W5" s="15">
        <v>23</v>
      </c>
      <c r="X5" s="15">
        <v>24</v>
      </c>
      <c r="Y5" s="16">
        <v>25</v>
      </c>
      <c r="Z5" s="17">
        <v>26</v>
      </c>
      <c r="AA5" s="17">
        <v>27</v>
      </c>
      <c r="AB5" s="14">
        <v>28</v>
      </c>
      <c r="AC5" s="15">
        <v>29</v>
      </c>
      <c r="AD5" s="18">
        <v>30</v>
      </c>
    </row>
    <row r="6" spans="1:30" ht="12.75">
      <c r="A6" s="20" t="s">
        <v>33</v>
      </c>
      <c r="B6" s="21">
        <f>'[1]Prac. pełnozatr.'!B7+'[1]Etaty niepełnozatr.'!B6</f>
        <v>15</v>
      </c>
      <c r="C6" s="22">
        <f>'[1]Prac. pełnozatr.'!C7+'[1]Etaty niepełnozatr.'!C6</f>
        <v>23</v>
      </c>
      <c r="D6" s="23">
        <f>'[1]Prac. pełnozatr.'!D7+'[1]Etaty niepełnozatr.'!D6</f>
        <v>6.5</v>
      </c>
      <c r="E6" s="22">
        <f>'[1]Prac. pełnozatr.'!E7+'[1]Etaty niepełnozatr.'!E6</f>
        <v>0</v>
      </c>
      <c r="F6" s="23">
        <f>'[1]Prac. pełnozatr.'!F7</f>
        <v>0</v>
      </c>
      <c r="G6" s="22">
        <f>'[1]Prac. pełnozatr.'!G7+'[1]Etaty niepełnozatr.'!F6</f>
        <v>82</v>
      </c>
      <c r="H6" s="23">
        <f>'[1]Prac. pełnozatr.'!H7+'[1]Etaty niepełnozatr.'!G6</f>
        <v>6</v>
      </c>
      <c r="I6" s="22">
        <f>'[1]Prac. pełnozatr.'!I7+'[1]Etaty niepełnozatr.'!H6</f>
        <v>24</v>
      </c>
      <c r="J6" s="23">
        <f>'[1]Prac. pełnozatr.'!J7+'[1]Etaty niepełnozatr.'!I6</f>
        <v>3</v>
      </c>
      <c r="K6" s="22">
        <f>'[1]Prac. pełnozatr.'!K7+'[1]Etaty niepełnozatr.'!J6</f>
        <v>3</v>
      </c>
      <c r="L6" s="23">
        <f>'[1]Prac. pełnozatr.'!L7+'[1]Etaty niepełnozatr.'!K6</f>
        <v>1</v>
      </c>
      <c r="M6" s="22">
        <f>'[1]Prac. pełnozatr.'!M7+'[1]Etaty niepełnozatr.'!L6</f>
        <v>2.5</v>
      </c>
      <c r="N6" s="23">
        <f>'[1]Prac. pełnozatr.'!N7+'[1]Etaty niepełnozatr.'!M6</f>
        <v>1</v>
      </c>
      <c r="O6" s="22">
        <f>'[1]Prac. pełnozatr.'!O7+'[1]Etaty niepełnozatr.'!N6</f>
        <v>0</v>
      </c>
      <c r="P6" s="24">
        <f>'[1]Prac. pełnozatr.'!P7+'[1]Etaty niepełnozatr.'!O6</f>
        <v>0</v>
      </c>
      <c r="Q6" s="25">
        <f>'[1]Prac. pełnozatr.'!Q7+'[1]Etaty niepełnozatr.'!P6</f>
        <v>149.5</v>
      </c>
      <c r="R6" s="26">
        <f>'[1]Prac. pełnozatr.'!R7+'[1]Etaty niepełnozatr.'!Q6</f>
        <v>0</v>
      </c>
      <c r="S6" s="27">
        <f>'[1]Prac. pełnozatr.'!S7+'[1]Etaty niepełnozatr.'!R6</f>
        <v>1</v>
      </c>
      <c r="T6" s="27">
        <f>'[1]Prac. pełnozatr.'!T7+'[1]Etaty niepełnozatr.'!S6</f>
        <v>1</v>
      </c>
      <c r="U6" s="27">
        <f>'[1]Prac. pełnozatr.'!U7+'[1]Etaty niepełnozatr.'!T6</f>
        <v>7</v>
      </c>
      <c r="V6" s="27">
        <f>'[1]Prac. pełnozatr.'!V7+'[1]Etaty niepełnozatr.'!U6</f>
        <v>40</v>
      </c>
      <c r="W6" s="27">
        <f>'[1]Prac. pełnozatr.'!W7+'[1]Etaty niepełnozatr.'!V6</f>
        <v>22</v>
      </c>
      <c r="X6" s="27">
        <f>'[1]Prac. pełnozatr.'!X7+'[1]Etaty niepełnozatr.'!W6</f>
        <v>5</v>
      </c>
      <c r="Y6" s="28">
        <f>'[1]Prac. pełnozatr.'!Y7+'[1]Etaty niepełnozatr.'!X6</f>
        <v>7</v>
      </c>
      <c r="Z6" s="29">
        <f>'[1]Prac. pełnozatr.'!Z7+'[1]Etaty niepełnozatr.'!Y6</f>
        <v>83</v>
      </c>
      <c r="AA6" s="29">
        <f>'[1]Prac. pełnozatr.'!AA7+'[1]Etaty niepełnozatr.'!Z6</f>
        <v>232.5</v>
      </c>
      <c r="AB6" s="26">
        <f>'[1]Prac. pełnozatr.'!AB7</f>
        <v>1</v>
      </c>
      <c r="AC6" s="27">
        <f>'[1]Prac. pełnozatr.'!AC7</f>
        <v>1</v>
      </c>
      <c r="AD6" s="30">
        <f>'[1]Etaty niepełnozatr.'!AA6+'[1]Prac. pełnozatr.'!AD7</f>
        <v>1</v>
      </c>
    </row>
    <row r="7" spans="1:30" ht="12.75">
      <c r="A7" s="32" t="s">
        <v>34</v>
      </c>
      <c r="B7" s="33">
        <f>'[1]Prac. pełnozatr.'!B8+'[1]Etaty niepełnozatr.'!B7</f>
        <v>8</v>
      </c>
      <c r="C7" s="34">
        <f>'[1]Prac. pełnozatr.'!C8+'[1]Etaty niepełnozatr.'!C7</f>
        <v>23</v>
      </c>
      <c r="D7" s="35">
        <f>'[1]Prac. pełnozatr.'!D8+'[1]Etaty niepełnozatr.'!D7</f>
        <v>8</v>
      </c>
      <c r="E7" s="34">
        <f>'[1]Prac. pełnozatr.'!E8+'[1]Etaty niepełnozatr.'!E7</f>
        <v>0</v>
      </c>
      <c r="F7" s="35">
        <f>'[1]Prac. pełnozatr.'!F8</f>
        <v>0</v>
      </c>
      <c r="G7" s="34">
        <f>'[1]Prac. pełnozatr.'!G8+'[1]Etaty niepełnozatr.'!F7</f>
        <v>69</v>
      </c>
      <c r="H7" s="35">
        <f>'[1]Prac. pełnozatr.'!H8+'[1]Etaty niepełnozatr.'!G7</f>
        <v>3</v>
      </c>
      <c r="I7" s="34">
        <f>'[1]Prac. pełnozatr.'!I8+'[1]Etaty niepełnozatr.'!H7</f>
        <v>33</v>
      </c>
      <c r="J7" s="35">
        <f>'[1]Prac. pełnozatr.'!J8+'[1]Etaty niepełnozatr.'!I7</f>
        <v>12</v>
      </c>
      <c r="K7" s="34">
        <f>'[1]Prac. pełnozatr.'!K8+'[1]Etaty niepełnozatr.'!J7</f>
        <v>4</v>
      </c>
      <c r="L7" s="35">
        <f>'[1]Prac. pełnozatr.'!L8+'[1]Etaty niepełnozatr.'!K7</f>
        <v>4</v>
      </c>
      <c r="M7" s="34">
        <f>'[1]Prac. pełnozatr.'!M8+'[1]Etaty niepełnozatr.'!L7</f>
        <v>1</v>
      </c>
      <c r="N7" s="35">
        <f>'[1]Prac. pełnozatr.'!N8+'[1]Etaty niepełnozatr.'!M7</f>
        <v>0</v>
      </c>
      <c r="O7" s="34">
        <f>'[1]Prac. pełnozatr.'!O8+'[1]Etaty niepełnozatr.'!N7</f>
        <v>0</v>
      </c>
      <c r="P7" s="36">
        <f>'[1]Prac. pełnozatr.'!P8+'[1]Etaty niepełnozatr.'!O7</f>
        <v>0</v>
      </c>
      <c r="Q7" s="37">
        <f>'[1]Prac. pełnozatr.'!Q8+'[1]Etaty niepełnozatr.'!P7</f>
        <v>138</v>
      </c>
      <c r="R7" s="38">
        <f>'[1]Prac. pełnozatr.'!R8+'[1]Etaty niepełnozatr.'!Q7</f>
        <v>0</v>
      </c>
      <c r="S7" s="39">
        <f>'[1]Prac. pełnozatr.'!S8+'[1]Etaty niepełnozatr.'!R7</f>
        <v>2</v>
      </c>
      <c r="T7" s="39">
        <f>'[1]Prac. pełnozatr.'!T8+'[1]Etaty niepełnozatr.'!S7</f>
        <v>0</v>
      </c>
      <c r="U7" s="39">
        <f>'[1]Prac. pełnozatr.'!U8+'[1]Etaty niepełnozatr.'!T7</f>
        <v>13</v>
      </c>
      <c r="V7" s="39">
        <f>'[1]Prac. pełnozatr.'!V8+'[1]Etaty niepełnozatr.'!U7</f>
        <v>27</v>
      </c>
      <c r="W7" s="39">
        <f>'[1]Prac. pełnozatr.'!W8+'[1]Etaty niepełnozatr.'!V7</f>
        <v>21</v>
      </c>
      <c r="X7" s="39">
        <f>'[1]Prac. pełnozatr.'!X8+'[1]Etaty niepełnozatr.'!W7</f>
        <v>1</v>
      </c>
      <c r="Y7" s="40">
        <f>'[1]Prac. pełnozatr.'!Y8+'[1]Etaty niepełnozatr.'!X7</f>
        <v>12</v>
      </c>
      <c r="Z7" s="41">
        <f>'[1]Prac. pełnozatr.'!Z8+'[1]Etaty niepełnozatr.'!Y7</f>
        <v>76</v>
      </c>
      <c r="AA7" s="41">
        <f>'[1]Prac. pełnozatr.'!AA8+'[1]Etaty niepełnozatr.'!Z7</f>
        <v>214</v>
      </c>
      <c r="AB7" s="38">
        <f>'[1]Prac. pełnozatr.'!AB8</f>
        <v>11</v>
      </c>
      <c r="AC7" s="39">
        <f>'[1]Prac. pełnozatr.'!AC8</f>
        <v>5</v>
      </c>
      <c r="AD7" s="42">
        <f>'[1]Etaty niepełnozatr.'!AA7+'[1]Prac. pełnozatr.'!AD8</f>
        <v>0</v>
      </c>
    </row>
    <row r="8" spans="1:30" ht="12.75">
      <c r="A8" s="32" t="s">
        <v>35</v>
      </c>
      <c r="B8" s="33">
        <f>'[1]Prac. pełnozatr.'!B9+'[1]Etaty niepełnozatr.'!B8</f>
        <v>23</v>
      </c>
      <c r="C8" s="34">
        <f>'[1]Prac. pełnozatr.'!C9+'[1]Etaty niepełnozatr.'!C8</f>
        <v>41</v>
      </c>
      <c r="D8" s="35">
        <f>'[1]Prac. pełnozatr.'!D9+'[1]Etaty niepełnozatr.'!D8</f>
        <v>10</v>
      </c>
      <c r="E8" s="34">
        <f>'[1]Prac. pełnozatr.'!E9+'[1]Etaty niepełnozatr.'!E8</f>
        <v>0</v>
      </c>
      <c r="F8" s="35">
        <f>'[1]Prac. pełnozatr.'!F9</f>
        <v>0</v>
      </c>
      <c r="G8" s="34">
        <f>'[1]Prac. pełnozatr.'!G9+'[1]Etaty niepełnozatr.'!F8</f>
        <v>164</v>
      </c>
      <c r="H8" s="35">
        <f>'[1]Prac. pełnozatr.'!H9+'[1]Etaty niepełnozatr.'!G8</f>
        <v>5</v>
      </c>
      <c r="I8" s="34">
        <f>'[1]Prac. pełnozatr.'!I9+'[1]Etaty niepełnozatr.'!H8</f>
        <v>111</v>
      </c>
      <c r="J8" s="35">
        <f>'[1]Prac. pełnozatr.'!J9+'[1]Etaty niepełnozatr.'!I8</f>
        <v>2</v>
      </c>
      <c r="K8" s="34">
        <f>'[1]Prac. pełnozatr.'!K9+'[1]Etaty niepełnozatr.'!J8</f>
        <v>13</v>
      </c>
      <c r="L8" s="35">
        <f>'[1]Prac. pełnozatr.'!L9+'[1]Etaty niepełnozatr.'!K8</f>
        <v>5</v>
      </c>
      <c r="M8" s="34">
        <f>'[1]Prac. pełnozatr.'!M9+'[1]Etaty niepełnozatr.'!L8</f>
        <v>5</v>
      </c>
      <c r="N8" s="35">
        <f>'[1]Prac. pełnozatr.'!N9+'[1]Etaty niepełnozatr.'!M8</f>
        <v>0</v>
      </c>
      <c r="O8" s="34">
        <f>'[1]Prac. pełnozatr.'!O9+'[1]Etaty niepełnozatr.'!N8</f>
        <v>0</v>
      </c>
      <c r="P8" s="36">
        <f>'[1]Prac. pełnozatr.'!P9+'[1]Etaty niepełnozatr.'!O8</f>
        <v>0</v>
      </c>
      <c r="Q8" s="37">
        <f>'[1]Prac. pełnozatr.'!Q9+'[1]Etaty niepełnozatr.'!P8</f>
        <v>357</v>
      </c>
      <c r="R8" s="38">
        <f>'[1]Prac. pełnozatr.'!R9+'[1]Etaty niepełnozatr.'!Q8</f>
        <v>0</v>
      </c>
      <c r="S8" s="39">
        <f>'[1]Prac. pełnozatr.'!S9+'[1]Etaty niepełnozatr.'!R8</f>
        <v>0</v>
      </c>
      <c r="T8" s="39">
        <f>'[1]Prac. pełnozatr.'!T9+'[1]Etaty niepełnozatr.'!S8</f>
        <v>0</v>
      </c>
      <c r="U8" s="39">
        <f>'[1]Prac. pełnozatr.'!U9+'[1]Etaty niepełnozatr.'!T8</f>
        <v>30</v>
      </c>
      <c r="V8" s="39">
        <f>'[1]Prac. pełnozatr.'!V9+'[1]Etaty niepełnozatr.'!U8</f>
        <v>57.5</v>
      </c>
      <c r="W8" s="39">
        <f>'[1]Prac. pełnozatr.'!W9+'[1]Etaty niepełnozatr.'!V8</f>
        <v>44.75</v>
      </c>
      <c r="X8" s="39">
        <f>'[1]Prac. pełnozatr.'!X9+'[1]Etaty niepełnozatr.'!W8</f>
        <v>2</v>
      </c>
      <c r="Y8" s="40">
        <f>'[1]Prac. pełnozatr.'!Y9+'[1]Etaty niepełnozatr.'!X8</f>
        <v>16</v>
      </c>
      <c r="Z8" s="41">
        <f>'[1]Prac. pełnozatr.'!Z9+'[1]Etaty niepełnozatr.'!Y8</f>
        <v>150.25</v>
      </c>
      <c r="AA8" s="41">
        <f>'[1]Prac. pełnozatr.'!AA9+'[1]Etaty niepełnozatr.'!Z8</f>
        <v>507.25</v>
      </c>
      <c r="AB8" s="38">
        <f>'[1]Prac. pełnozatr.'!AB9</f>
        <v>10</v>
      </c>
      <c r="AC8" s="39">
        <f>'[1]Prac. pełnozatr.'!AC9</f>
        <v>8</v>
      </c>
      <c r="AD8" s="42">
        <f>'[1]Etaty niepełnozatr.'!AA8+'[1]Prac. pełnozatr.'!AD9</f>
        <v>11</v>
      </c>
    </row>
    <row r="9" spans="1:30" ht="12.75">
      <c r="A9" s="32" t="s">
        <v>36</v>
      </c>
      <c r="B9" s="33">
        <f>'[1]Prac. pełnozatr.'!B10+'[1]Etaty niepełnozatr.'!B9</f>
        <v>10.5</v>
      </c>
      <c r="C9" s="34">
        <f>'[1]Prac. pełnozatr.'!C10+'[1]Etaty niepełnozatr.'!C9</f>
        <v>24</v>
      </c>
      <c r="D9" s="35">
        <f>'[1]Prac. pełnozatr.'!D10+'[1]Etaty niepełnozatr.'!D9</f>
        <v>6</v>
      </c>
      <c r="E9" s="34">
        <f>'[1]Prac. pełnozatr.'!E10+'[1]Etaty niepełnozatr.'!E9</f>
        <v>0</v>
      </c>
      <c r="F9" s="35">
        <f>'[1]Prac. pełnozatr.'!F10</f>
        <v>0</v>
      </c>
      <c r="G9" s="34">
        <f>'[1]Prac. pełnozatr.'!G10+'[1]Etaty niepełnozatr.'!F9</f>
        <v>131</v>
      </c>
      <c r="H9" s="35">
        <f>'[1]Prac. pełnozatr.'!H10+'[1]Etaty niepełnozatr.'!G9</f>
        <v>5</v>
      </c>
      <c r="I9" s="34">
        <f>'[1]Prac. pełnozatr.'!I10+'[1]Etaty niepełnozatr.'!H9</f>
        <v>35.5</v>
      </c>
      <c r="J9" s="35">
        <f>'[1]Prac. pełnozatr.'!J10+'[1]Etaty niepełnozatr.'!I9</f>
        <v>3</v>
      </c>
      <c r="K9" s="34">
        <f>'[1]Prac. pełnozatr.'!K10+'[1]Etaty niepełnozatr.'!J9</f>
        <v>11.5</v>
      </c>
      <c r="L9" s="35">
        <f>'[1]Prac. pełnozatr.'!L10+'[1]Etaty niepełnozatr.'!K9</f>
        <v>11.5</v>
      </c>
      <c r="M9" s="34">
        <f>'[1]Prac. pełnozatr.'!M10+'[1]Etaty niepełnozatr.'!L9</f>
        <v>5</v>
      </c>
      <c r="N9" s="35">
        <f>'[1]Prac. pełnozatr.'!N10+'[1]Etaty niepełnozatr.'!M9</f>
        <v>0</v>
      </c>
      <c r="O9" s="34">
        <f>'[1]Prac. pełnozatr.'!O10+'[1]Etaty niepełnozatr.'!N9</f>
        <v>0</v>
      </c>
      <c r="P9" s="36">
        <f>'[1]Prac. pełnozatr.'!P10+'[1]Etaty niepełnozatr.'!O9</f>
        <v>0</v>
      </c>
      <c r="Q9" s="37">
        <f>'[1]Prac. pełnozatr.'!Q10+'[1]Etaty niepełnozatr.'!P9</f>
        <v>217.5</v>
      </c>
      <c r="R9" s="38">
        <f>'[1]Prac. pełnozatr.'!R10+'[1]Etaty niepełnozatr.'!Q9</f>
        <v>1</v>
      </c>
      <c r="S9" s="39">
        <f>'[1]Prac. pełnozatr.'!S10+'[1]Etaty niepełnozatr.'!R9</f>
        <v>1</v>
      </c>
      <c r="T9" s="39">
        <f>'[1]Prac. pełnozatr.'!T10+'[1]Etaty niepełnozatr.'!S9</f>
        <v>1</v>
      </c>
      <c r="U9" s="39">
        <f>'[1]Prac. pełnozatr.'!U10+'[1]Etaty niepełnozatr.'!T9</f>
        <v>7</v>
      </c>
      <c r="V9" s="39">
        <f>'[1]Prac. pełnozatr.'!V10+'[1]Etaty niepełnozatr.'!U9</f>
        <v>42.3</v>
      </c>
      <c r="W9" s="39">
        <f>'[1]Prac. pełnozatr.'!W10+'[1]Etaty niepełnozatr.'!V9</f>
        <v>23</v>
      </c>
      <c r="X9" s="39">
        <f>'[1]Prac. pełnozatr.'!X10+'[1]Etaty niepełnozatr.'!W9</f>
        <v>0</v>
      </c>
      <c r="Y9" s="40">
        <f>'[1]Prac. pełnozatr.'!Y10+'[1]Etaty niepełnozatr.'!X9</f>
        <v>13</v>
      </c>
      <c r="Z9" s="41">
        <f>'[1]Prac. pełnozatr.'!Z10+'[1]Etaty niepełnozatr.'!Y9</f>
        <v>88.3</v>
      </c>
      <c r="AA9" s="41">
        <f>'[1]Prac. pełnozatr.'!AA10+'[1]Etaty niepełnozatr.'!Z9</f>
        <v>305.8</v>
      </c>
      <c r="AB9" s="38">
        <f>'[1]Prac. pełnozatr.'!AB10</f>
        <v>8</v>
      </c>
      <c r="AC9" s="39">
        <f>'[1]Prac. pełnozatr.'!AC10</f>
        <v>6</v>
      </c>
      <c r="AD9" s="42">
        <f>'[1]Etaty niepełnozatr.'!AA9+'[1]Prac. pełnozatr.'!AD10</f>
        <v>0.5</v>
      </c>
    </row>
    <row r="10" spans="1:30" ht="12.75">
      <c r="A10" s="32" t="s">
        <v>37</v>
      </c>
      <c r="B10" s="33">
        <f>'[1]Prac. pełnozatr.'!B11+'[1]Etaty niepełnozatr.'!B10</f>
        <v>12.5</v>
      </c>
      <c r="C10" s="34">
        <f>'[1]Prac. pełnozatr.'!C11+'[1]Etaty niepełnozatr.'!C10</f>
        <v>35</v>
      </c>
      <c r="D10" s="35">
        <f>'[1]Prac. pełnozatr.'!D11+'[1]Etaty niepełnozatr.'!D10</f>
        <v>14</v>
      </c>
      <c r="E10" s="34">
        <f>'[1]Prac. pełnozatr.'!E11+'[1]Etaty niepełnozatr.'!E10</f>
        <v>1</v>
      </c>
      <c r="F10" s="35">
        <f>'[1]Prac. pełnozatr.'!F11</f>
        <v>1</v>
      </c>
      <c r="G10" s="34">
        <f>'[1]Prac. pełnozatr.'!G11+'[1]Etaty niepełnozatr.'!F10</f>
        <v>87</v>
      </c>
      <c r="H10" s="35">
        <f>'[1]Prac. pełnozatr.'!H11+'[1]Etaty niepełnozatr.'!G10</f>
        <v>1</v>
      </c>
      <c r="I10" s="34">
        <f>'[1]Prac. pełnozatr.'!I11+'[1]Etaty niepełnozatr.'!H10</f>
        <v>19</v>
      </c>
      <c r="J10" s="35">
        <f>'[1]Prac. pełnozatr.'!J11+'[1]Etaty niepełnozatr.'!I10</f>
        <v>4</v>
      </c>
      <c r="K10" s="34">
        <f>'[1]Prac. pełnozatr.'!K11+'[1]Etaty niepełnozatr.'!J10</f>
        <v>5</v>
      </c>
      <c r="L10" s="35">
        <f>'[1]Prac. pełnozatr.'!L11+'[1]Etaty niepełnozatr.'!K10</f>
        <v>1</v>
      </c>
      <c r="M10" s="34">
        <f>'[1]Prac. pełnozatr.'!M11+'[1]Etaty niepełnozatr.'!L10</f>
        <v>18</v>
      </c>
      <c r="N10" s="35">
        <f>'[1]Prac. pełnozatr.'!N11+'[1]Etaty niepełnozatr.'!M10</f>
        <v>1</v>
      </c>
      <c r="O10" s="34">
        <f>'[1]Prac. pełnozatr.'!O11+'[1]Etaty niepełnozatr.'!N10</f>
        <v>0</v>
      </c>
      <c r="P10" s="36">
        <f>'[1]Prac. pełnozatr.'!P11+'[1]Etaty niepełnozatr.'!O10</f>
        <v>0</v>
      </c>
      <c r="Q10" s="37">
        <f>'[1]Prac. pełnozatr.'!Q11+'[1]Etaty niepełnozatr.'!P10</f>
        <v>177.5</v>
      </c>
      <c r="R10" s="38">
        <f>'[1]Prac. pełnozatr.'!R11+'[1]Etaty niepełnozatr.'!Q10</f>
        <v>0</v>
      </c>
      <c r="S10" s="39">
        <f>'[1]Prac. pełnozatr.'!S11+'[1]Etaty niepełnozatr.'!R10</f>
        <v>2.5</v>
      </c>
      <c r="T10" s="39">
        <f>'[1]Prac. pełnozatr.'!T11+'[1]Etaty niepełnozatr.'!S10</f>
        <v>2</v>
      </c>
      <c r="U10" s="39">
        <f>'[1]Prac. pełnozatr.'!U11+'[1]Etaty niepełnozatr.'!T10</f>
        <v>10</v>
      </c>
      <c r="V10" s="39">
        <f>'[1]Prac. pełnozatr.'!V11+'[1]Etaty niepełnozatr.'!U10</f>
        <v>42</v>
      </c>
      <c r="W10" s="39">
        <f>'[1]Prac. pełnozatr.'!W11+'[1]Etaty niepełnozatr.'!V10</f>
        <v>18.5</v>
      </c>
      <c r="X10" s="39">
        <f>'[1]Prac. pełnozatr.'!X11+'[1]Etaty niepełnozatr.'!W10</f>
        <v>1</v>
      </c>
      <c r="Y10" s="40">
        <f>'[1]Prac. pełnozatr.'!Y11+'[1]Etaty niepełnozatr.'!X10</f>
        <v>23.57</v>
      </c>
      <c r="Z10" s="41">
        <f>'[1]Prac. pełnozatr.'!Z11+'[1]Etaty niepełnozatr.'!Y10</f>
        <v>99.57</v>
      </c>
      <c r="AA10" s="41">
        <f>'[1]Prac. pełnozatr.'!AA11+'[1]Etaty niepełnozatr.'!Z10</f>
        <v>277.07</v>
      </c>
      <c r="AB10" s="38">
        <f>'[1]Prac. pełnozatr.'!AB11</f>
        <v>29</v>
      </c>
      <c r="AC10" s="39">
        <f>'[1]Prac. pełnozatr.'!AC11</f>
        <v>4</v>
      </c>
      <c r="AD10" s="42">
        <f>'[1]Etaty niepełnozatr.'!AA10+'[1]Prac. pełnozatr.'!AD11</f>
        <v>0</v>
      </c>
    </row>
    <row r="11" spans="1:30" ht="12.75">
      <c r="A11" s="32" t="s">
        <v>38</v>
      </c>
      <c r="B11" s="33">
        <f>'[1]Prac. pełnozatr.'!B12+'[1]Etaty niepełnozatr.'!B11</f>
        <v>4</v>
      </c>
      <c r="C11" s="34">
        <f>'[1]Prac. pełnozatr.'!C12+'[1]Etaty niepełnozatr.'!C11</f>
        <v>21.25</v>
      </c>
      <c r="D11" s="35">
        <f>'[1]Prac. pełnozatr.'!D12+'[1]Etaty niepełnozatr.'!D11</f>
        <v>6.25</v>
      </c>
      <c r="E11" s="34">
        <f>'[1]Prac. pełnozatr.'!E12+'[1]Etaty niepełnozatr.'!E11</f>
        <v>0</v>
      </c>
      <c r="F11" s="35">
        <f>'[1]Prac. pełnozatr.'!F12</f>
        <v>0</v>
      </c>
      <c r="G11" s="34">
        <f>'[1]Prac. pełnozatr.'!G12+'[1]Etaty niepełnozatr.'!F11</f>
        <v>60.83</v>
      </c>
      <c r="H11" s="35">
        <f>'[1]Prac. pełnozatr.'!H12+'[1]Etaty niepełnozatr.'!G11</f>
        <v>1</v>
      </c>
      <c r="I11" s="34">
        <f>'[1]Prac. pełnozatr.'!I12+'[1]Etaty niepełnozatr.'!H11</f>
        <v>4</v>
      </c>
      <c r="J11" s="35">
        <f>'[1]Prac. pełnozatr.'!J12+'[1]Etaty niepełnozatr.'!I11</f>
        <v>0</v>
      </c>
      <c r="K11" s="34">
        <f>'[1]Prac. pełnozatr.'!K12+'[1]Etaty niepełnozatr.'!J11</f>
        <v>5</v>
      </c>
      <c r="L11" s="35">
        <f>'[1]Prac. pełnozatr.'!L12+'[1]Etaty niepełnozatr.'!K11</f>
        <v>5</v>
      </c>
      <c r="M11" s="34">
        <f>'[1]Prac. pełnozatr.'!M12+'[1]Etaty niepełnozatr.'!L11</f>
        <v>4</v>
      </c>
      <c r="N11" s="35">
        <f>'[1]Prac. pełnozatr.'!N12+'[1]Etaty niepełnozatr.'!M11</f>
        <v>0</v>
      </c>
      <c r="O11" s="34">
        <f>'[1]Prac. pełnozatr.'!O12+'[1]Etaty niepełnozatr.'!N11</f>
        <v>0</v>
      </c>
      <c r="P11" s="36">
        <f>'[1]Prac. pełnozatr.'!P12+'[1]Etaty niepełnozatr.'!O11</f>
        <v>0</v>
      </c>
      <c r="Q11" s="37">
        <f>'[1]Prac. pełnozatr.'!Q12+'[1]Etaty niepełnozatr.'!P11</f>
        <v>99.08</v>
      </c>
      <c r="R11" s="38">
        <f>'[1]Prac. pełnozatr.'!R12+'[1]Etaty niepełnozatr.'!Q11</f>
        <v>0</v>
      </c>
      <c r="S11" s="39">
        <f>'[1]Prac. pełnozatr.'!S12+'[1]Etaty niepełnozatr.'!R11</f>
        <v>1</v>
      </c>
      <c r="T11" s="39">
        <f>'[1]Prac. pełnozatr.'!T12+'[1]Etaty niepełnozatr.'!S11</f>
        <v>0</v>
      </c>
      <c r="U11" s="39">
        <f>'[1]Prac. pełnozatr.'!U12+'[1]Etaty niepełnozatr.'!T11</f>
        <v>7.5</v>
      </c>
      <c r="V11" s="39">
        <f>'[1]Prac. pełnozatr.'!V12+'[1]Etaty niepełnozatr.'!U11</f>
        <v>33</v>
      </c>
      <c r="W11" s="39">
        <f>'[1]Prac. pełnozatr.'!W12+'[1]Etaty niepełnozatr.'!V11</f>
        <v>12</v>
      </c>
      <c r="X11" s="39">
        <f>'[1]Prac. pełnozatr.'!X12+'[1]Etaty niepełnozatr.'!W11</f>
        <v>2</v>
      </c>
      <c r="Y11" s="40">
        <f>'[1]Prac. pełnozatr.'!Y12+'[1]Etaty niepełnozatr.'!X11</f>
        <v>7</v>
      </c>
      <c r="Z11" s="41">
        <f>'[1]Prac. pełnozatr.'!Z12+'[1]Etaty niepełnozatr.'!Y11</f>
        <v>62.5</v>
      </c>
      <c r="AA11" s="41">
        <f>'[1]Prac. pełnozatr.'!AA12+'[1]Etaty niepełnozatr.'!Z11</f>
        <v>161.58</v>
      </c>
      <c r="AB11" s="38">
        <f>'[1]Prac. pełnozatr.'!AB12</f>
        <v>7</v>
      </c>
      <c r="AC11" s="39">
        <f>'[1]Prac. pełnozatr.'!AC12</f>
        <v>5</v>
      </c>
      <c r="AD11" s="42">
        <f>'[1]Etaty niepełnozatr.'!AA11+'[1]Prac. pełnozatr.'!AD12</f>
        <v>0</v>
      </c>
    </row>
    <row r="12" spans="1:30" ht="12.75">
      <c r="A12" s="32" t="s">
        <v>39</v>
      </c>
      <c r="B12" s="33">
        <f>'[1]Prac. pełnozatr.'!B13+'[1]Etaty niepełnozatr.'!B12</f>
        <v>9.75</v>
      </c>
      <c r="C12" s="34">
        <f>'[1]Prac. pełnozatr.'!C13+'[1]Etaty niepełnozatr.'!C12</f>
        <v>18</v>
      </c>
      <c r="D12" s="35">
        <f>'[1]Prac. pełnozatr.'!D13+'[1]Etaty niepełnozatr.'!D12</f>
        <v>8</v>
      </c>
      <c r="E12" s="34">
        <f>'[1]Prac. pełnozatr.'!E13+'[1]Etaty niepełnozatr.'!E12</f>
        <v>0</v>
      </c>
      <c r="F12" s="35">
        <f>'[1]Prac. pełnozatr.'!F13</f>
        <v>0</v>
      </c>
      <c r="G12" s="34">
        <f>'[1]Prac. pełnozatr.'!G13+'[1]Etaty niepełnozatr.'!F12</f>
        <v>87.2</v>
      </c>
      <c r="H12" s="35">
        <f>'[1]Prac. pełnozatr.'!H13+'[1]Etaty niepełnozatr.'!G12</f>
        <v>4</v>
      </c>
      <c r="I12" s="34">
        <f>'[1]Prac. pełnozatr.'!I13+'[1]Etaty niepełnozatr.'!H12</f>
        <v>5</v>
      </c>
      <c r="J12" s="35">
        <f>'[1]Prac. pełnozatr.'!J13+'[1]Etaty niepełnozatr.'!I12</f>
        <v>5</v>
      </c>
      <c r="K12" s="34">
        <f>'[1]Prac. pełnozatr.'!K13+'[1]Etaty niepełnozatr.'!J12</f>
        <v>4</v>
      </c>
      <c r="L12" s="35">
        <f>'[1]Prac. pełnozatr.'!L13+'[1]Etaty niepełnozatr.'!K12</f>
        <v>3</v>
      </c>
      <c r="M12" s="34">
        <f>'[1]Prac. pełnozatr.'!M13+'[1]Etaty niepełnozatr.'!L12</f>
        <v>1</v>
      </c>
      <c r="N12" s="35">
        <f>'[1]Prac. pełnozatr.'!N13+'[1]Etaty niepełnozatr.'!M12</f>
        <v>0</v>
      </c>
      <c r="O12" s="34">
        <f>'[1]Prac. pełnozatr.'!O13+'[1]Etaty niepełnozatr.'!N12</f>
        <v>0</v>
      </c>
      <c r="P12" s="36">
        <f>'[1]Prac. pełnozatr.'!P13+'[1]Etaty niepełnozatr.'!O12</f>
        <v>0</v>
      </c>
      <c r="Q12" s="37">
        <f>'[1]Prac. pełnozatr.'!Q13+'[1]Etaty niepełnozatr.'!P12</f>
        <v>124.95</v>
      </c>
      <c r="R12" s="38">
        <f>'[1]Prac. pełnozatr.'!R13+'[1]Etaty niepełnozatr.'!Q12</f>
        <v>0</v>
      </c>
      <c r="S12" s="39">
        <f>'[1]Prac. pełnozatr.'!S13+'[1]Etaty niepełnozatr.'!R12</f>
        <v>0</v>
      </c>
      <c r="T12" s="39">
        <f>'[1]Prac. pełnozatr.'!T13+'[1]Etaty niepełnozatr.'!S12</f>
        <v>1</v>
      </c>
      <c r="U12" s="39">
        <f>'[1]Prac. pełnozatr.'!U13+'[1]Etaty niepełnozatr.'!T12</f>
        <v>20.25</v>
      </c>
      <c r="V12" s="39">
        <f>'[1]Prac. pełnozatr.'!V13+'[1]Etaty niepełnozatr.'!U12</f>
        <v>30.5</v>
      </c>
      <c r="W12" s="39">
        <f>'[1]Prac. pełnozatr.'!W13+'[1]Etaty niepełnozatr.'!V12</f>
        <v>20</v>
      </c>
      <c r="X12" s="39">
        <f>'[1]Prac. pełnozatr.'!X13+'[1]Etaty niepełnozatr.'!W12</f>
        <v>5.75</v>
      </c>
      <c r="Y12" s="40">
        <f>'[1]Prac. pełnozatr.'!Y13+'[1]Etaty niepełnozatr.'!X12</f>
        <v>10</v>
      </c>
      <c r="Z12" s="41">
        <f>'[1]Prac. pełnozatr.'!Z13+'[1]Etaty niepełnozatr.'!Y12</f>
        <v>87.5</v>
      </c>
      <c r="AA12" s="41">
        <f>'[1]Prac. pełnozatr.'!AA13+'[1]Etaty niepełnozatr.'!Z12</f>
        <v>212.45</v>
      </c>
      <c r="AB12" s="38">
        <f>'[1]Prac. pełnozatr.'!AB13</f>
        <v>7</v>
      </c>
      <c r="AC12" s="39">
        <f>'[1]Prac. pełnozatr.'!AC13</f>
        <v>2</v>
      </c>
      <c r="AD12" s="42">
        <f>'[1]Etaty niepełnozatr.'!AA12+'[1]Prac. pełnozatr.'!AD13</f>
        <v>4</v>
      </c>
    </row>
    <row r="13" spans="1:30" ht="12.75">
      <c r="A13" s="32" t="s">
        <v>40</v>
      </c>
      <c r="B13" s="33">
        <f>'[1]Prac. pełnozatr.'!B14+'[1]Etaty niepełnozatr.'!B13</f>
        <v>3</v>
      </c>
      <c r="C13" s="34">
        <f>'[1]Prac. pełnozatr.'!C14+'[1]Etaty niepełnozatr.'!C13</f>
        <v>14</v>
      </c>
      <c r="D13" s="35">
        <f>'[1]Prac. pełnozatr.'!D14+'[1]Etaty niepełnozatr.'!D13</f>
        <v>7</v>
      </c>
      <c r="E13" s="34">
        <f>'[1]Prac. pełnozatr.'!E14+'[1]Etaty niepełnozatr.'!E13</f>
        <v>0</v>
      </c>
      <c r="F13" s="35">
        <f>'[1]Prac. pełnozatr.'!F14</f>
        <v>0</v>
      </c>
      <c r="G13" s="34">
        <f>'[1]Prac. pełnozatr.'!G14+'[1]Etaty niepełnozatr.'!F13</f>
        <v>27</v>
      </c>
      <c r="H13" s="35">
        <f>'[1]Prac. pełnozatr.'!H14+'[1]Etaty niepełnozatr.'!G13</f>
        <v>1</v>
      </c>
      <c r="I13" s="34">
        <f>'[1]Prac. pełnozatr.'!I14+'[1]Etaty niepełnozatr.'!H13</f>
        <v>15</v>
      </c>
      <c r="J13" s="35">
        <f>'[1]Prac. pełnozatr.'!J14+'[1]Etaty niepełnozatr.'!I13</f>
        <v>2</v>
      </c>
      <c r="K13" s="34">
        <f>'[1]Prac. pełnozatr.'!K14+'[1]Etaty niepełnozatr.'!J13</f>
        <v>0</v>
      </c>
      <c r="L13" s="35">
        <f>'[1]Prac. pełnozatr.'!L14+'[1]Etaty niepełnozatr.'!K13</f>
        <v>0</v>
      </c>
      <c r="M13" s="34">
        <f>'[1]Prac. pełnozatr.'!M14+'[1]Etaty niepełnozatr.'!L13</f>
        <v>0</v>
      </c>
      <c r="N13" s="35">
        <f>'[1]Prac. pełnozatr.'!N14+'[1]Etaty niepełnozatr.'!M13</f>
        <v>0</v>
      </c>
      <c r="O13" s="34">
        <f>'[1]Prac. pełnozatr.'!O14+'[1]Etaty niepełnozatr.'!N13</f>
        <v>0</v>
      </c>
      <c r="P13" s="36">
        <f>'[1]Prac. pełnozatr.'!P14+'[1]Etaty niepełnozatr.'!O13</f>
        <v>0</v>
      </c>
      <c r="Q13" s="37">
        <f>'[1]Prac. pełnozatr.'!Q14+'[1]Etaty niepełnozatr.'!P13</f>
        <v>59</v>
      </c>
      <c r="R13" s="38">
        <f>'[1]Prac. pełnozatr.'!R14+'[1]Etaty niepełnozatr.'!Q13</f>
        <v>0</v>
      </c>
      <c r="S13" s="39">
        <f>'[1]Prac. pełnozatr.'!S14+'[1]Etaty niepełnozatr.'!R13</f>
        <v>0</v>
      </c>
      <c r="T13" s="39">
        <f>'[1]Prac. pełnozatr.'!T14+'[1]Etaty niepełnozatr.'!S13</f>
        <v>1</v>
      </c>
      <c r="U13" s="39">
        <f>'[1]Prac. pełnozatr.'!U14+'[1]Etaty niepełnozatr.'!T13</f>
        <v>12</v>
      </c>
      <c r="V13" s="39">
        <f>'[1]Prac. pełnozatr.'!V14+'[1]Etaty niepełnozatr.'!U13</f>
        <v>7.5</v>
      </c>
      <c r="W13" s="39">
        <f>'[1]Prac. pełnozatr.'!W14+'[1]Etaty niepełnozatr.'!V13</f>
        <v>7.5</v>
      </c>
      <c r="X13" s="39">
        <f>'[1]Prac. pełnozatr.'!X14+'[1]Etaty niepełnozatr.'!W13</f>
        <v>6</v>
      </c>
      <c r="Y13" s="40">
        <f>'[1]Prac. pełnozatr.'!Y14+'[1]Etaty niepełnozatr.'!X13</f>
        <v>6</v>
      </c>
      <c r="Z13" s="41">
        <f>'[1]Prac. pełnozatr.'!Z14+'[1]Etaty niepełnozatr.'!Y13</f>
        <v>40</v>
      </c>
      <c r="AA13" s="41">
        <f>'[1]Prac. pełnozatr.'!AA14+'[1]Etaty niepełnozatr.'!Z13</f>
        <v>99</v>
      </c>
      <c r="AB13" s="38">
        <f>'[1]Prac. pełnozatr.'!AB14</f>
        <v>1</v>
      </c>
      <c r="AC13" s="39">
        <f>'[1]Prac. pełnozatr.'!AC14</f>
        <v>1</v>
      </c>
      <c r="AD13" s="42">
        <f>'[1]Etaty niepełnozatr.'!AA13+'[1]Prac. pełnozatr.'!AD14</f>
        <v>3</v>
      </c>
    </row>
    <row r="14" spans="1:30" ht="12.75">
      <c r="A14" s="32" t="s">
        <v>41</v>
      </c>
      <c r="B14" s="33">
        <f>'[1]Prac. pełnozatr.'!B15+'[1]Etaty niepełnozatr.'!B14</f>
        <v>6</v>
      </c>
      <c r="C14" s="34">
        <f>'[1]Prac. pełnozatr.'!C15+'[1]Etaty niepełnozatr.'!C14</f>
        <v>16</v>
      </c>
      <c r="D14" s="35">
        <f>'[1]Prac. pełnozatr.'!D15+'[1]Etaty niepełnozatr.'!D14</f>
        <v>5</v>
      </c>
      <c r="E14" s="34">
        <f>'[1]Prac. pełnozatr.'!E15+'[1]Etaty niepełnozatr.'!E14</f>
        <v>0</v>
      </c>
      <c r="F14" s="35">
        <f>'[1]Prac. pełnozatr.'!F15</f>
        <v>0</v>
      </c>
      <c r="G14" s="34">
        <f>'[1]Prac. pełnozatr.'!G15+'[1]Etaty niepełnozatr.'!F14</f>
        <v>35</v>
      </c>
      <c r="H14" s="35">
        <f>'[1]Prac. pełnozatr.'!H15+'[1]Etaty niepełnozatr.'!G14</f>
        <v>2</v>
      </c>
      <c r="I14" s="34">
        <f>'[1]Prac. pełnozatr.'!I15+'[1]Etaty niepełnozatr.'!H14</f>
        <v>8</v>
      </c>
      <c r="J14" s="35">
        <f>'[1]Prac. pełnozatr.'!J15+'[1]Etaty niepełnozatr.'!I14</f>
        <v>1</v>
      </c>
      <c r="K14" s="34">
        <f>'[1]Prac. pełnozatr.'!K15+'[1]Etaty niepełnozatr.'!J14</f>
        <v>1</v>
      </c>
      <c r="L14" s="35">
        <f>'[1]Prac. pełnozatr.'!L15+'[1]Etaty niepełnozatr.'!K14</f>
        <v>1</v>
      </c>
      <c r="M14" s="34">
        <f>'[1]Prac. pełnozatr.'!M15+'[1]Etaty niepełnozatr.'!L14</f>
        <v>0</v>
      </c>
      <c r="N14" s="35">
        <f>'[1]Prac. pełnozatr.'!N15+'[1]Etaty niepełnozatr.'!M14</f>
        <v>0</v>
      </c>
      <c r="O14" s="34">
        <f>'[1]Prac. pełnozatr.'!O15+'[1]Etaty niepełnozatr.'!N14</f>
        <v>0</v>
      </c>
      <c r="P14" s="36">
        <f>'[1]Prac. pełnozatr.'!P15+'[1]Etaty niepełnozatr.'!O14</f>
        <v>0</v>
      </c>
      <c r="Q14" s="37">
        <f>'[1]Prac. pełnozatr.'!Q15+'[1]Etaty niepełnozatr.'!P14</f>
        <v>66</v>
      </c>
      <c r="R14" s="38">
        <f>'[1]Prac. pełnozatr.'!R15+'[1]Etaty niepełnozatr.'!Q14</f>
        <v>0</v>
      </c>
      <c r="S14" s="39">
        <f>'[1]Prac. pełnozatr.'!S15+'[1]Etaty niepełnozatr.'!R14</f>
        <v>0</v>
      </c>
      <c r="T14" s="39">
        <f>'[1]Prac. pełnozatr.'!T15+'[1]Etaty niepełnozatr.'!S14</f>
        <v>0</v>
      </c>
      <c r="U14" s="39">
        <f>'[1]Prac. pełnozatr.'!U15+'[1]Etaty niepełnozatr.'!T14</f>
        <v>11</v>
      </c>
      <c r="V14" s="39">
        <f>'[1]Prac. pełnozatr.'!V15+'[1]Etaty niepełnozatr.'!U14</f>
        <v>21</v>
      </c>
      <c r="W14" s="39">
        <f>'[1]Prac. pełnozatr.'!W15+'[1]Etaty niepełnozatr.'!V14</f>
        <v>10</v>
      </c>
      <c r="X14" s="39">
        <f>'[1]Prac. pełnozatr.'!X15+'[1]Etaty niepełnozatr.'!W14</f>
        <v>0</v>
      </c>
      <c r="Y14" s="40">
        <f>'[1]Prac. pełnozatr.'!Y15+'[1]Etaty niepełnozatr.'!X14</f>
        <v>8</v>
      </c>
      <c r="Z14" s="41">
        <f>'[1]Prac. pełnozatr.'!Z15+'[1]Etaty niepełnozatr.'!Y14</f>
        <v>50</v>
      </c>
      <c r="AA14" s="41">
        <f>'[1]Prac. pełnozatr.'!AA15+'[1]Etaty niepełnozatr.'!Z14</f>
        <v>116</v>
      </c>
      <c r="AB14" s="38">
        <f>'[1]Prac. pełnozatr.'!AB15</f>
        <v>4</v>
      </c>
      <c r="AC14" s="39">
        <f>'[1]Prac. pełnozatr.'!AC15</f>
        <v>4</v>
      </c>
      <c r="AD14" s="42">
        <f>'[1]Etaty niepełnozatr.'!AA14+'[1]Prac. pełnozatr.'!AD15</f>
        <v>0</v>
      </c>
    </row>
    <row r="15" spans="1:30" ht="12.75">
      <c r="A15" s="32" t="s">
        <v>42</v>
      </c>
      <c r="B15" s="33">
        <f>'[1]Prac. pełnozatr.'!B16+'[1]Etaty niepełnozatr.'!B15</f>
        <v>4</v>
      </c>
      <c r="C15" s="34">
        <f>'[1]Prac. pełnozatr.'!C16+'[1]Etaty niepełnozatr.'!C15</f>
        <v>8</v>
      </c>
      <c r="D15" s="35">
        <f>'[1]Prac. pełnozatr.'!D16+'[1]Etaty niepełnozatr.'!D15</f>
        <v>2</v>
      </c>
      <c r="E15" s="34">
        <f>'[1]Prac. pełnozatr.'!E16+'[1]Etaty niepełnozatr.'!E15</f>
        <v>0</v>
      </c>
      <c r="F15" s="35">
        <f>'[1]Prac. pełnozatr.'!F16</f>
        <v>0</v>
      </c>
      <c r="G15" s="34">
        <f>'[1]Prac. pełnozatr.'!G16+'[1]Etaty niepełnozatr.'!F15</f>
        <v>28</v>
      </c>
      <c r="H15" s="35">
        <f>'[1]Prac. pełnozatr.'!H16+'[1]Etaty niepełnozatr.'!G15</f>
        <v>2</v>
      </c>
      <c r="I15" s="34">
        <f>'[1]Prac. pełnozatr.'!I16+'[1]Etaty niepełnozatr.'!H15</f>
        <v>8</v>
      </c>
      <c r="J15" s="35">
        <f>'[1]Prac. pełnozatr.'!J16+'[1]Etaty niepełnozatr.'!I15</f>
        <v>1</v>
      </c>
      <c r="K15" s="34">
        <f>'[1]Prac. pełnozatr.'!K16+'[1]Etaty niepełnozatr.'!J15</f>
        <v>6</v>
      </c>
      <c r="L15" s="35">
        <f>'[1]Prac. pełnozatr.'!L16+'[1]Etaty niepełnozatr.'!K15</f>
        <v>2</v>
      </c>
      <c r="M15" s="34">
        <f>'[1]Prac. pełnozatr.'!M16+'[1]Etaty niepełnozatr.'!L15</f>
        <v>1</v>
      </c>
      <c r="N15" s="35">
        <f>'[1]Prac. pełnozatr.'!N16+'[1]Etaty niepełnozatr.'!M15</f>
        <v>0</v>
      </c>
      <c r="O15" s="34">
        <f>'[1]Prac. pełnozatr.'!O16+'[1]Etaty niepełnozatr.'!N15</f>
        <v>0</v>
      </c>
      <c r="P15" s="36">
        <f>'[1]Prac. pełnozatr.'!P16+'[1]Etaty niepełnozatr.'!O15</f>
        <v>0</v>
      </c>
      <c r="Q15" s="37">
        <f>'[1]Prac. pełnozatr.'!Q16+'[1]Etaty niepełnozatr.'!P15</f>
        <v>55</v>
      </c>
      <c r="R15" s="38">
        <f>'[1]Prac. pełnozatr.'!R16+'[1]Etaty niepełnozatr.'!Q15</f>
        <v>0</v>
      </c>
      <c r="S15" s="39">
        <f>'[1]Prac. pełnozatr.'!S16+'[1]Etaty niepełnozatr.'!R15</f>
        <v>1</v>
      </c>
      <c r="T15" s="39">
        <f>'[1]Prac. pełnozatr.'!T16+'[1]Etaty niepełnozatr.'!S15</f>
        <v>0</v>
      </c>
      <c r="U15" s="39">
        <f>'[1]Prac. pełnozatr.'!U16+'[1]Etaty niepełnozatr.'!T15</f>
        <v>7.8</v>
      </c>
      <c r="V15" s="39">
        <f>'[1]Prac. pełnozatr.'!V16+'[1]Etaty niepełnozatr.'!U15</f>
        <v>5</v>
      </c>
      <c r="W15" s="39">
        <f>'[1]Prac. pełnozatr.'!W16+'[1]Etaty niepełnozatr.'!V15</f>
        <v>11</v>
      </c>
      <c r="X15" s="39">
        <f>'[1]Prac. pełnozatr.'!X16+'[1]Etaty niepełnozatr.'!W15</f>
        <v>0</v>
      </c>
      <c r="Y15" s="40">
        <f>'[1]Prac. pełnozatr.'!Y16+'[1]Etaty niepełnozatr.'!X15</f>
        <v>7</v>
      </c>
      <c r="Z15" s="41">
        <f>'[1]Prac. pełnozatr.'!Z16+'[1]Etaty niepełnozatr.'!Y15</f>
        <v>31.8</v>
      </c>
      <c r="AA15" s="41">
        <f>'[1]Prac. pełnozatr.'!AA16+'[1]Etaty niepełnozatr.'!Z15</f>
        <v>86.8</v>
      </c>
      <c r="AB15" s="38">
        <f>'[1]Prac. pełnozatr.'!AB16</f>
        <v>5</v>
      </c>
      <c r="AC15" s="39">
        <f>'[1]Prac. pełnozatr.'!AC16</f>
        <v>0</v>
      </c>
      <c r="AD15" s="42">
        <f>'[1]Etaty niepełnozatr.'!AA15+'[1]Prac. pełnozatr.'!AD16</f>
        <v>0</v>
      </c>
    </row>
    <row r="16" spans="1:30" ht="12.75">
      <c r="A16" s="32" t="s">
        <v>43</v>
      </c>
      <c r="B16" s="33">
        <f>'[1]Prac. pełnozatr.'!B17+'[1]Etaty niepełnozatr.'!B16</f>
        <v>6</v>
      </c>
      <c r="C16" s="34">
        <f>'[1]Prac. pełnozatr.'!C17+'[1]Etaty niepełnozatr.'!C16</f>
        <v>13</v>
      </c>
      <c r="D16" s="35">
        <f>'[1]Prac. pełnozatr.'!D17+'[1]Etaty niepełnozatr.'!D16</f>
        <v>4</v>
      </c>
      <c r="E16" s="34">
        <f>'[1]Prac. pełnozatr.'!E17+'[1]Etaty niepełnozatr.'!E16</f>
        <v>0</v>
      </c>
      <c r="F16" s="35">
        <f>'[1]Prac. pełnozatr.'!F17</f>
        <v>0</v>
      </c>
      <c r="G16" s="34">
        <f>'[1]Prac. pełnozatr.'!G17+'[1]Etaty niepełnozatr.'!F16</f>
        <v>55</v>
      </c>
      <c r="H16" s="35">
        <f>'[1]Prac. pełnozatr.'!H17+'[1]Etaty niepełnozatr.'!G16</f>
        <v>1</v>
      </c>
      <c r="I16" s="34">
        <f>'[1]Prac. pełnozatr.'!I17+'[1]Etaty niepełnozatr.'!H16</f>
        <v>44</v>
      </c>
      <c r="J16" s="35">
        <f>'[1]Prac. pełnozatr.'!J17+'[1]Etaty niepełnozatr.'!I16</f>
        <v>1</v>
      </c>
      <c r="K16" s="34">
        <f>'[1]Prac. pełnozatr.'!K17+'[1]Etaty niepełnozatr.'!J16</f>
        <v>4</v>
      </c>
      <c r="L16" s="35">
        <f>'[1]Prac. pełnozatr.'!L17+'[1]Etaty niepełnozatr.'!K16</f>
        <v>0</v>
      </c>
      <c r="M16" s="34">
        <f>'[1]Prac. pełnozatr.'!M17+'[1]Etaty niepełnozatr.'!L16</f>
        <v>3</v>
      </c>
      <c r="N16" s="35">
        <f>'[1]Prac. pełnozatr.'!N17+'[1]Etaty niepełnozatr.'!M16</f>
        <v>0</v>
      </c>
      <c r="O16" s="34">
        <f>'[1]Prac. pełnozatr.'!O17+'[1]Etaty niepełnozatr.'!N16</f>
        <v>0</v>
      </c>
      <c r="P16" s="36">
        <f>'[1]Prac. pełnozatr.'!P17+'[1]Etaty niepełnozatr.'!O16</f>
        <v>0</v>
      </c>
      <c r="Q16" s="37">
        <f>'[1]Prac. pełnozatr.'!Q17+'[1]Etaty niepełnozatr.'!P16</f>
        <v>125</v>
      </c>
      <c r="R16" s="38">
        <f>'[1]Prac. pełnozatr.'!R17+'[1]Etaty niepełnozatr.'!Q16</f>
        <v>0</v>
      </c>
      <c r="S16" s="39">
        <f>'[1]Prac. pełnozatr.'!S17+'[1]Etaty niepełnozatr.'!R16</f>
        <v>1</v>
      </c>
      <c r="T16" s="39">
        <f>'[1]Prac. pełnozatr.'!T17+'[1]Etaty niepełnozatr.'!S16</f>
        <v>1</v>
      </c>
      <c r="U16" s="39">
        <f>'[1]Prac. pełnozatr.'!U17+'[1]Etaty niepełnozatr.'!T16</f>
        <v>5</v>
      </c>
      <c r="V16" s="39">
        <f>'[1]Prac. pełnozatr.'!V17+'[1]Etaty niepełnozatr.'!U16</f>
        <v>11</v>
      </c>
      <c r="W16" s="39">
        <f>'[1]Prac. pełnozatr.'!W17+'[1]Etaty niepełnozatr.'!V16</f>
        <v>19</v>
      </c>
      <c r="X16" s="39">
        <f>'[1]Prac. pełnozatr.'!X17+'[1]Etaty niepełnozatr.'!W16</f>
        <v>0</v>
      </c>
      <c r="Y16" s="40">
        <f>'[1]Prac. pełnozatr.'!Y17+'[1]Etaty niepełnozatr.'!X16</f>
        <v>11</v>
      </c>
      <c r="Z16" s="41">
        <f>'[1]Prac. pełnozatr.'!Z17+'[1]Etaty niepełnozatr.'!Y16</f>
        <v>48</v>
      </c>
      <c r="AA16" s="41">
        <f>'[1]Prac. pełnozatr.'!AA17+'[1]Etaty niepełnozatr.'!Z16</f>
        <v>173</v>
      </c>
      <c r="AB16" s="38">
        <f>'[1]Prac. pełnozatr.'!AB17</f>
        <v>2</v>
      </c>
      <c r="AC16" s="39">
        <f>'[1]Prac. pełnozatr.'!AC17</f>
        <v>2</v>
      </c>
      <c r="AD16" s="42">
        <f>'[1]Etaty niepełnozatr.'!AA16+'[1]Prac. pełnozatr.'!AD17</f>
        <v>1</v>
      </c>
    </row>
    <row r="17" spans="1:30" ht="12.75">
      <c r="A17" s="32" t="s">
        <v>44</v>
      </c>
      <c r="B17" s="33">
        <f>'[1]Prac. pełnozatr.'!B18+'[1]Etaty niepełnozatr.'!B17</f>
        <v>3</v>
      </c>
      <c r="C17" s="34">
        <f>'[1]Prac. pełnozatr.'!C18+'[1]Etaty niepełnozatr.'!C17</f>
        <v>8</v>
      </c>
      <c r="D17" s="35">
        <f>'[1]Prac. pełnozatr.'!D18+'[1]Etaty niepełnozatr.'!D17</f>
        <v>2</v>
      </c>
      <c r="E17" s="34">
        <f>'[1]Prac. pełnozatr.'!E18+'[1]Etaty niepełnozatr.'!E17</f>
        <v>0</v>
      </c>
      <c r="F17" s="35">
        <f>'[1]Prac. pełnozatr.'!F18</f>
        <v>0</v>
      </c>
      <c r="G17" s="34">
        <f>'[1]Prac. pełnozatr.'!G18+'[1]Etaty niepełnozatr.'!F17</f>
        <v>31</v>
      </c>
      <c r="H17" s="35">
        <f>'[1]Prac. pełnozatr.'!H18+'[1]Etaty niepełnozatr.'!G17</f>
        <v>1</v>
      </c>
      <c r="I17" s="34">
        <f>'[1]Prac. pełnozatr.'!I18+'[1]Etaty niepełnozatr.'!H17</f>
        <v>12</v>
      </c>
      <c r="J17" s="35">
        <f>'[1]Prac. pełnozatr.'!J18+'[1]Etaty niepełnozatr.'!I17</f>
        <v>0</v>
      </c>
      <c r="K17" s="34">
        <f>'[1]Prac. pełnozatr.'!K18+'[1]Etaty niepełnozatr.'!J17</f>
        <v>1</v>
      </c>
      <c r="L17" s="35">
        <f>'[1]Prac. pełnozatr.'!L18+'[1]Etaty niepełnozatr.'!K17</f>
        <v>0</v>
      </c>
      <c r="M17" s="34">
        <f>'[1]Prac. pełnozatr.'!M18+'[1]Etaty niepełnozatr.'!L17</f>
        <v>0</v>
      </c>
      <c r="N17" s="35">
        <f>'[1]Prac. pełnozatr.'!N18+'[1]Etaty niepełnozatr.'!M17</f>
        <v>0</v>
      </c>
      <c r="O17" s="34">
        <f>'[1]Prac. pełnozatr.'!O18+'[1]Etaty niepełnozatr.'!N17</f>
        <v>0</v>
      </c>
      <c r="P17" s="36">
        <f>'[1]Prac. pełnozatr.'!P18+'[1]Etaty niepełnozatr.'!O17</f>
        <v>0</v>
      </c>
      <c r="Q17" s="37">
        <f>'[1]Prac. pełnozatr.'!Q18+'[1]Etaty niepełnozatr.'!P17</f>
        <v>55</v>
      </c>
      <c r="R17" s="38">
        <f>'[1]Prac. pełnozatr.'!R18+'[1]Etaty niepełnozatr.'!Q17</f>
        <v>0</v>
      </c>
      <c r="S17" s="39">
        <f>'[1]Prac. pełnozatr.'!S18+'[1]Etaty niepełnozatr.'!R17</f>
        <v>1</v>
      </c>
      <c r="T17" s="39">
        <f>'[1]Prac. pełnozatr.'!T18+'[1]Etaty niepełnozatr.'!S17</f>
        <v>0</v>
      </c>
      <c r="U17" s="39">
        <f>'[1]Prac. pełnozatr.'!U18+'[1]Etaty niepełnozatr.'!T17</f>
        <v>4</v>
      </c>
      <c r="V17" s="39">
        <f>'[1]Prac. pełnozatr.'!V18+'[1]Etaty niepełnozatr.'!U17</f>
        <v>9</v>
      </c>
      <c r="W17" s="39">
        <f>'[1]Prac. pełnozatr.'!W18+'[1]Etaty niepełnozatr.'!V17</f>
        <v>8</v>
      </c>
      <c r="X17" s="39">
        <f>'[1]Prac. pełnozatr.'!X18+'[1]Etaty niepełnozatr.'!W17</f>
        <v>0</v>
      </c>
      <c r="Y17" s="40">
        <f>'[1]Prac. pełnozatr.'!Y18+'[1]Etaty niepełnozatr.'!X17</f>
        <v>1</v>
      </c>
      <c r="Z17" s="41">
        <f>'[1]Prac. pełnozatr.'!Z18+'[1]Etaty niepełnozatr.'!Y17</f>
        <v>23</v>
      </c>
      <c r="AA17" s="41">
        <f>'[1]Prac. pełnozatr.'!AA18+'[1]Etaty niepełnozatr.'!Z17</f>
        <v>78</v>
      </c>
      <c r="AB17" s="38">
        <f>'[1]Prac. pełnozatr.'!AB18</f>
        <v>1</v>
      </c>
      <c r="AC17" s="39">
        <f>'[1]Prac. pełnozatr.'!AC18</f>
        <v>0</v>
      </c>
      <c r="AD17" s="42">
        <f>'[1]Etaty niepełnozatr.'!AA17+'[1]Prac. pełnozatr.'!AD18</f>
        <v>0</v>
      </c>
    </row>
    <row r="18" spans="1:30" ht="12.75">
      <c r="A18" s="32" t="s">
        <v>45</v>
      </c>
      <c r="B18" s="33">
        <f>'[1]Prac. pełnozatr.'!B19+'[1]Etaty niepełnozatr.'!B18</f>
        <v>17</v>
      </c>
      <c r="C18" s="34">
        <f>'[1]Prac. pełnozatr.'!C19+'[1]Etaty niepełnozatr.'!C18</f>
        <v>18</v>
      </c>
      <c r="D18" s="35">
        <f>'[1]Prac. pełnozatr.'!D19+'[1]Etaty niepełnozatr.'!D18</f>
        <v>8</v>
      </c>
      <c r="E18" s="34">
        <f>'[1]Prac. pełnozatr.'!E19+'[1]Etaty niepełnozatr.'!E18</f>
        <v>0</v>
      </c>
      <c r="F18" s="35">
        <f>'[1]Prac. pełnozatr.'!F19</f>
        <v>0</v>
      </c>
      <c r="G18" s="34">
        <f>'[1]Prac. pełnozatr.'!G19+'[1]Etaty niepełnozatr.'!F18</f>
        <v>59</v>
      </c>
      <c r="H18" s="35">
        <f>'[1]Prac. pełnozatr.'!H19+'[1]Etaty niepełnozatr.'!G18</f>
        <v>3</v>
      </c>
      <c r="I18" s="34">
        <f>'[1]Prac. pełnozatr.'!I19+'[1]Etaty niepełnozatr.'!H18</f>
        <v>8</v>
      </c>
      <c r="J18" s="35">
        <f>'[1]Prac. pełnozatr.'!J19+'[1]Etaty niepełnozatr.'!I18</f>
        <v>4</v>
      </c>
      <c r="K18" s="34">
        <f>'[1]Prac. pełnozatr.'!K19+'[1]Etaty niepełnozatr.'!J18</f>
        <v>4</v>
      </c>
      <c r="L18" s="35">
        <f>'[1]Prac. pełnozatr.'!L19+'[1]Etaty niepełnozatr.'!K18</f>
        <v>3</v>
      </c>
      <c r="M18" s="34">
        <f>'[1]Prac. pełnozatr.'!M19+'[1]Etaty niepełnozatr.'!L18</f>
        <v>1</v>
      </c>
      <c r="N18" s="35">
        <f>'[1]Prac. pełnozatr.'!N19+'[1]Etaty niepełnozatr.'!M18</f>
        <v>0</v>
      </c>
      <c r="O18" s="34">
        <f>'[1]Prac. pełnozatr.'!O19+'[1]Etaty niepełnozatr.'!N18</f>
        <v>0</v>
      </c>
      <c r="P18" s="36">
        <f>'[1]Prac. pełnozatr.'!P19+'[1]Etaty niepełnozatr.'!O18</f>
        <v>0</v>
      </c>
      <c r="Q18" s="37">
        <f>'[1]Prac. pełnozatr.'!Q19+'[1]Etaty niepełnozatr.'!P18</f>
        <v>107</v>
      </c>
      <c r="R18" s="38">
        <f>'[1]Prac. pełnozatr.'!R19+'[1]Etaty niepełnozatr.'!Q18</f>
        <v>0</v>
      </c>
      <c r="S18" s="39">
        <f>'[1]Prac. pełnozatr.'!S19+'[1]Etaty niepełnozatr.'!R18</f>
        <v>0</v>
      </c>
      <c r="T18" s="39">
        <f>'[1]Prac. pełnozatr.'!T19+'[1]Etaty niepełnozatr.'!S18</f>
        <v>1.5</v>
      </c>
      <c r="U18" s="39">
        <f>'[1]Prac. pełnozatr.'!U19+'[1]Etaty niepełnozatr.'!T18</f>
        <v>12</v>
      </c>
      <c r="V18" s="39">
        <f>'[1]Prac. pełnozatr.'!V19+'[1]Etaty niepełnozatr.'!U18</f>
        <v>34</v>
      </c>
      <c r="W18" s="39">
        <f>'[1]Prac. pełnozatr.'!W19+'[1]Etaty niepełnozatr.'!V18</f>
        <v>8.5</v>
      </c>
      <c r="X18" s="39">
        <f>'[1]Prac. pełnozatr.'!X19+'[1]Etaty niepełnozatr.'!W18</f>
        <v>0</v>
      </c>
      <c r="Y18" s="40">
        <f>'[1]Prac. pełnozatr.'!Y19+'[1]Etaty niepełnozatr.'!X18</f>
        <v>17.5</v>
      </c>
      <c r="Z18" s="41">
        <f>'[1]Prac. pełnozatr.'!Z19+'[1]Etaty niepełnozatr.'!Y18</f>
        <v>73.5</v>
      </c>
      <c r="AA18" s="41">
        <f>'[1]Prac. pełnozatr.'!AA19+'[1]Etaty niepełnozatr.'!Z18</f>
        <v>180.5</v>
      </c>
      <c r="AB18" s="38">
        <f>'[1]Prac. pełnozatr.'!AB19</f>
        <v>17</v>
      </c>
      <c r="AC18" s="39">
        <f>'[1]Prac. pełnozatr.'!AC19</f>
        <v>15</v>
      </c>
      <c r="AD18" s="42">
        <f>'[1]Etaty niepełnozatr.'!AA18+'[1]Prac. pełnozatr.'!AD19</f>
        <v>1.5</v>
      </c>
    </row>
    <row r="19" spans="1:30" ht="12.75">
      <c r="A19" s="43" t="s">
        <v>46</v>
      </c>
      <c r="B19" s="44">
        <f>'[1]Prac. pełnozatr.'!B20+'[1]Etaty niepełnozatr.'!B19</f>
        <v>5</v>
      </c>
      <c r="C19" s="45">
        <f>'[1]Prac. pełnozatr.'!C20+'[1]Etaty niepełnozatr.'!C19</f>
        <v>10</v>
      </c>
      <c r="D19" s="46">
        <f>'[1]Prac. pełnozatr.'!D20+'[1]Etaty niepełnozatr.'!D19</f>
        <v>2</v>
      </c>
      <c r="E19" s="45">
        <f>'[1]Prac. pełnozatr.'!E20+'[1]Etaty niepełnozatr.'!E19</f>
        <v>0</v>
      </c>
      <c r="F19" s="46">
        <f>'[1]Prac. pełnozatr.'!F20</f>
        <v>0</v>
      </c>
      <c r="G19" s="45">
        <f>'[1]Prac. pełnozatr.'!G20+'[1]Etaty niepełnozatr.'!F19</f>
        <v>38</v>
      </c>
      <c r="H19" s="46">
        <f>'[1]Prac. pełnozatr.'!H20+'[1]Etaty niepełnozatr.'!G19</f>
        <v>1</v>
      </c>
      <c r="I19" s="45">
        <f>'[1]Prac. pełnozatr.'!I20+'[1]Etaty niepełnozatr.'!H19</f>
        <v>37</v>
      </c>
      <c r="J19" s="46">
        <f>'[1]Prac. pełnozatr.'!J20+'[1]Etaty niepełnozatr.'!I19</f>
        <v>5</v>
      </c>
      <c r="K19" s="45">
        <f>'[1]Prac. pełnozatr.'!K20+'[1]Etaty niepełnozatr.'!J19</f>
        <v>17</v>
      </c>
      <c r="L19" s="46">
        <f>'[1]Prac. pełnozatr.'!L20+'[1]Etaty niepełnozatr.'!K19</f>
        <v>17</v>
      </c>
      <c r="M19" s="45">
        <f>'[1]Prac. pełnozatr.'!M20+'[1]Etaty niepełnozatr.'!L19</f>
        <v>7.33</v>
      </c>
      <c r="N19" s="46">
        <f>'[1]Prac. pełnozatr.'!N20+'[1]Etaty niepełnozatr.'!M19</f>
        <v>0</v>
      </c>
      <c r="O19" s="45">
        <f>'[1]Prac. pełnozatr.'!O20+'[1]Etaty niepełnozatr.'!N19</f>
        <v>0</v>
      </c>
      <c r="P19" s="47">
        <f>'[1]Prac. pełnozatr.'!P20+'[1]Etaty niepełnozatr.'!O19</f>
        <v>0</v>
      </c>
      <c r="Q19" s="48">
        <f>'[1]Prac. pełnozatr.'!Q20+'[1]Etaty niepełnozatr.'!P19</f>
        <v>114.33</v>
      </c>
      <c r="R19" s="49">
        <f>'[1]Prac. pełnozatr.'!R20+'[1]Etaty niepełnozatr.'!Q19</f>
        <v>0</v>
      </c>
      <c r="S19" s="50">
        <f>'[1]Prac. pełnozatr.'!S20+'[1]Etaty niepełnozatr.'!R19</f>
        <v>2</v>
      </c>
      <c r="T19" s="50">
        <f>'[1]Prac. pełnozatr.'!T20+'[1]Etaty niepełnozatr.'!S19</f>
        <v>0</v>
      </c>
      <c r="U19" s="50">
        <f>'[1]Prac. pełnozatr.'!U20+'[1]Etaty niepełnozatr.'!T19</f>
        <v>0</v>
      </c>
      <c r="V19" s="50">
        <f>'[1]Prac. pełnozatr.'!V20+'[1]Etaty niepełnozatr.'!U19</f>
        <v>3</v>
      </c>
      <c r="W19" s="50">
        <f>'[1]Prac. pełnozatr.'!W20+'[1]Etaty niepełnozatr.'!V19</f>
        <v>6.67</v>
      </c>
      <c r="X19" s="50">
        <f>'[1]Prac. pełnozatr.'!X20+'[1]Etaty niepełnozatr.'!W19</f>
        <v>0</v>
      </c>
      <c r="Y19" s="51">
        <f>'[1]Prac. pełnozatr.'!Y20+'[1]Etaty niepełnozatr.'!X19</f>
        <v>2</v>
      </c>
      <c r="Z19" s="52">
        <f>'[1]Prac. pełnozatr.'!Z20+'[1]Etaty niepełnozatr.'!Y19</f>
        <v>13.67</v>
      </c>
      <c r="AA19" s="52">
        <f>'[1]Prac. pełnozatr.'!AA20+'[1]Etaty niepełnozatr.'!Z19</f>
        <v>128</v>
      </c>
      <c r="AB19" s="49">
        <f>'[1]Prac. pełnozatr.'!AB20</f>
        <v>4</v>
      </c>
      <c r="AC19" s="50">
        <f>'[1]Prac. pełnozatr.'!AC20</f>
        <v>4</v>
      </c>
      <c r="AD19" s="53">
        <f>'[1]Etaty niepełnozatr.'!AA19+'[1]Prac. pełnozatr.'!AD20</f>
        <v>0</v>
      </c>
    </row>
    <row r="20" spans="1:30" ht="12.75">
      <c r="A20" s="54" t="s">
        <v>47</v>
      </c>
      <c r="B20" s="55">
        <f>'[1]Prac. pełnozatr.'!B21+'[1]Etaty niepełnozatr.'!B20</f>
        <v>2</v>
      </c>
      <c r="C20" s="56">
        <f>'[1]Prac. pełnozatr.'!C21+'[1]Etaty niepełnozatr.'!C20</f>
        <v>5</v>
      </c>
      <c r="D20" s="57">
        <f>'[1]Prac. pełnozatr.'!D21+'[1]Etaty niepełnozatr.'!D20</f>
        <v>2</v>
      </c>
      <c r="E20" s="56">
        <f>'[1]Prac. pełnozatr.'!E21+'[1]Etaty niepełnozatr.'!E20</f>
        <v>0</v>
      </c>
      <c r="F20" s="57">
        <f>'[1]Prac. pełnozatr.'!F21</f>
        <v>0</v>
      </c>
      <c r="G20" s="56">
        <f>'[1]Prac. pełnozatr.'!G21+'[1]Etaty niepełnozatr.'!F20</f>
        <v>27</v>
      </c>
      <c r="H20" s="57">
        <f>'[1]Prac. pełnozatr.'!H21+'[1]Etaty niepełnozatr.'!G20</f>
        <v>1</v>
      </c>
      <c r="I20" s="56">
        <f>'[1]Prac. pełnozatr.'!I21+'[1]Etaty niepełnozatr.'!H20</f>
        <v>7</v>
      </c>
      <c r="J20" s="57">
        <f>'[1]Prac. pełnozatr.'!J21+'[1]Etaty niepełnozatr.'!I20</f>
        <v>2</v>
      </c>
      <c r="K20" s="56">
        <f>'[1]Prac. pełnozatr.'!K21+'[1]Etaty niepełnozatr.'!J20</f>
        <v>2</v>
      </c>
      <c r="L20" s="57">
        <f>'[1]Prac. pełnozatr.'!L21+'[1]Etaty niepełnozatr.'!K20</f>
        <v>1</v>
      </c>
      <c r="M20" s="56">
        <f>'[1]Prac. pełnozatr.'!M21+'[1]Etaty niepełnozatr.'!L20</f>
        <v>2</v>
      </c>
      <c r="N20" s="57">
        <f>'[1]Prac. pełnozatr.'!N21+'[1]Etaty niepełnozatr.'!M20</f>
        <v>0</v>
      </c>
      <c r="O20" s="56">
        <f>'[1]Prac. pełnozatr.'!O21+'[1]Etaty niepełnozatr.'!N20</f>
        <v>0</v>
      </c>
      <c r="P20" s="58">
        <f>'[1]Prac. pełnozatr.'!P21+'[1]Etaty niepełnozatr.'!O20</f>
        <v>0</v>
      </c>
      <c r="Q20" s="59">
        <f>'[1]Prac. pełnozatr.'!Q21+'[1]Etaty niepełnozatr.'!P20</f>
        <v>45</v>
      </c>
      <c r="R20" s="60">
        <f>'[1]Prac. pełnozatr.'!R21+'[1]Etaty niepełnozatr.'!Q20</f>
        <v>0</v>
      </c>
      <c r="S20" s="61">
        <f>'[1]Prac. pełnozatr.'!S21+'[1]Etaty niepełnozatr.'!R20</f>
        <v>1</v>
      </c>
      <c r="T20" s="61">
        <f>'[1]Prac. pełnozatr.'!T21+'[1]Etaty niepełnozatr.'!S20</f>
        <v>0</v>
      </c>
      <c r="U20" s="61">
        <f>'[1]Prac. pełnozatr.'!U21+'[1]Etaty niepełnozatr.'!T20</f>
        <v>0</v>
      </c>
      <c r="V20" s="61">
        <f>'[1]Prac. pełnozatr.'!V21+'[1]Etaty niepełnozatr.'!U20</f>
        <v>0</v>
      </c>
      <c r="W20" s="61">
        <f>'[1]Prac. pełnozatr.'!W21+'[1]Etaty niepełnozatr.'!V20</f>
        <v>6</v>
      </c>
      <c r="X20" s="61">
        <f>'[1]Prac. pełnozatr.'!X21+'[1]Etaty niepełnozatr.'!W20</f>
        <v>0</v>
      </c>
      <c r="Y20" s="62">
        <f>'[1]Prac. pełnozatr.'!Y21+'[1]Etaty niepełnozatr.'!X20</f>
        <v>3</v>
      </c>
      <c r="Z20" s="63">
        <f>'[1]Prac. pełnozatr.'!Z21+'[1]Etaty niepełnozatr.'!Y20</f>
        <v>10</v>
      </c>
      <c r="AA20" s="63">
        <f>'[1]Prac. pełnozatr.'!AA21+'[1]Etaty niepełnozatr.'!Z20</f>
        <v>55</v>
      </c>
      <c r="AB20" s="60">
        <f>'[1]Prac. pełnozatr.'!AB21</f>
        <v>0</v>
      </c>
      <c r="AC20" s="61">
        <f>'[1]Prac. pełnozatr.'!AC21</f>
        <v>0</v>
      </c>
      <c r="AD20" s="64">
        <f>'[1]Etaty niepełnozatr.'!AA20+'[1]Prac. pełnozatr.'!AD21</f>
        <v>0</v>
      </c>
    </row>
    <row r="21" spans="1:30" ht="12.75">
      <c r="A21" s="20" t="s">
        <v>48</v>
      </c>
      <c r="B21" s="65">
        <f>'[1]Prac. pełnozatr.'!B22+'[1]Etaty niepełnozatr.'!B21</f>
        <v>0</v>
      </c>
      <c r="C21" s="66">
        <f>'[1]Prac. pełnozatr.'!C22+'[1]Etaty niepełnozatr.'!C21</f>
        <v>0</v>
      </c>
      <c r="D21" s="67">
        <f>'[1]Prac. pełnozatr.'!D22+'[1]Etaty niepełnozatr.'!D21</f>
        <v>0</v>
      </c>
      <c r="E21" s="66">
        <f>'[1]Prac. pełnozatr.'!E22+'[1]Etaty niepełnozatr.'!E21</f>
        <v>0</v>
      </c>
      <c r="F21" s="67">
        <f>'[1]Prac. pełnozatr.'!F22</f>
        <v>0</v>
      </c>
      <c r="G21" s="66">
        <f>'[1]Prac. pełnozatr.'!G22+'[1]Etaty niepełnozatr.'!F21</f>
        <v>0</v>
      </c>
      <c r="H21" s="67">
        <f>'[1]Prac. pełnozatr.'!H22+'[1]Etaty niepełnozatr.'!G21</f>
        <v>0</v>
      </c>
      <c r="I21" s="66">
        <f>'[1]Prac. pełnozatr.'!I22+'[1]Etaty niepełnozatr.'!H21</f>
        <v>0</v>
      </c>
      <c r="J21" s="67">
        <f>'[1]Prac. pełnozatr.'!J22+'[1]Etaty niepełnozatr.'!I21</f>
        <v>0</v>
      </c>
      <c r="K21" s="66">
        <f>'[1]Prac. pełnozatr.'!K22+'[1]Etaty niepełnozatr.'!J21</f>
        <v>35</v>
      </c>
      <c r="L21" s="67">
        <f>'[1]Prac. pełnozatr.'!L22+'[1]Etaty niepełnozatr.'!K21</f>
        <v>3</v>
      </c>
      <c r="M21" s="66">
        <f>'[1]Prac. pełnozatr.'!M22+'[1]Etaty niepełnozatr.'!L21</f>
        <v>15.5</v>
      </c>
      <c r="N21" s="67">
        <f>'[1]Prac. pełnozatr.'!N22+'[1]Etaty niepełnozatr.'!M21</f>
        <v>0</v>
      </c>
      <c r="O21" s="66">
        <f>'[1]Prac. pełnozatr.'!O22+'[1]Etaty niepełnozatr.'!N21</f>
        <v>14</v>
      </c>
      <c r="P21" s="68">
        <f>'[1]Prac. pełnozatr.'!P22+'[1]Etaty niepełnozatr.'!O21</f>
        <v>0</v>
      </c>
      <c r="Q21" s="69">
        <f>'[1]Prac. pełnozatr.'!Q22+'[1]Etaty niepełnozatr.'!P21</f>
        <v>64.5</v>
      </c>
      <c r="R21" s="70">
        <f>'[1]Prac. pełnozatr.'!R22+'[1]Etaty niepełnozatr.'!Q21</f>
        <v>0</v>
      </c>
      <c r="S21" s="71">
        <f>'[1]Prac. pełnozatr.'!S22+'[1]Etaty niepełnozatr.'!R21</f>
        <v>0</v>
      </c>
      <c r="T21" s="71">
        <f>'[1]Prac. pełnozatr.'!T22+'[1]Etaty niepełnozatr.'!S21</f>
        <v>0.5</v>
      </c>
      <c r="U21" s="71">
        <f>'[1]Prac. pełnozatr.'!U22+'[1]Etaty niepełnozatr.'!T21</f>
        <v>0</v>
      </c>
      <c r="V21" s="71">
        <f>'[1]Prac. pełnozatr.'!V22+'[1]Etaty niepełnozatr.'!U21</f>
        <v>1</v>
      </c>
      <c r="W21" s="71">
        <f>'[1]Prac. pełnozatr.'!W22+'[1]Etaty niepełnozatr.'!V21</f>
        <v>2</v>
      </c>
      <c r="X21" s="71">
        <f>'[1]Prac. pełnozatr.'!X22+'[1]Etaty niepełnozatr.'!W21</f>
        <v>0</v>
      </c>
      <c r="Y21" s="72">
        <f>'[1]Prac. pełnozatr.'!Y22+'[1]Etaty niepełnozatr.'!X21</f>
        <v>2.5</v>
      </c>
      <c r="Z21" s="73">
        <f>'[1]Prac. pełnozatr.'!Z22+'[1]Etaty niepełnozatr.'!Y21</f>
        <v>6</v>
      </c>
      <c r="AA21" s="73">
        <f>'[1]Prac. pełnozatr.'!AA22+'[1]Etaty niepełnozatr.'!Z21</f>
        <v>70.5</v>
      </c>
      <c r="AB21" s="70">
        <f>'[1]Prac. pełnozatr.'!AB22</f>
        <v>2</v>
      </c>
      <c r="AC21" s="71">
        <f>'[1]Prac. pełnozatr.'!AC22</f>
        <v>2</v>
      </c>
      <c r="AD21" s="74">
        <f>'[1]Etaty niepełnozatr.'!AA21+'[1]Prac. pełnozatr.'!AD22</f>
        <v>0</v>
      </c>
    </row>
    <row r="22" spans="1:30" ht="12.75">
      <c r="A22" s="32" t="s">
        <v>49</v>
      </c>
      <c r="B22" s="33">
        <f>'[1]Prac. pełnozatr.'!B23+'[1]Etaty niepełnozatr.'!B22</f>
        <v>0</v>
      </c>
      <c r="C22" s="34">
        <f>'[1]Prac. pełnozatr.'!C23+'[1]Etaty niepełnozatr.'!C22</f>
        <v>0</v>
      </c>
      <c r="D22" s="35">
        <f>'[1]Prac. pełnozatr.'!D23+'[1]Etaty niepełnozatr.'!D22</f>
        <v>0</v>
      </c>
      <c r="E22" s="34">
        <f>'[1]Prac. pełnozatr.'!E23+'[1]Etaty niepełnozatr.'!E22</f>
        <v>0</v>
      </c>
      <c r="F22" s="35">
        <f>'[1]Prac. pełnozatr.'!F23</f>
        <v>0</v>
      </c>
      <c r="G22" s="34">
        <f>'[1]Prac. pełnozatr.'!G23+'[1]Etaty niepełnozatr.'!F22</f>
        <v>0</v>
      </c>
      <c r="H22" s="35">
        <f>'[1]Prac. pełnozatr.'!H23+'[1]Etaty niepełnozatr.'!G22</f>
        <v>0</v>
      </c>
      <c r="I22" s="34">
        <f>'[1]Prac. pełnozatr.'!I23+'[1]Etaty niepełnozatr.'!H22</f>
        <v>0</v>
      </c>
      <c r="J22" s="35">
        <f>'[1]Prac. pełnozatr.'!J23+'[1]Etaty niepełnozatr.'!I22</f>
        <v>0</v>
      </c>
      <c r="K22" s="34">
        <f>'[1]Prac. pełnozatr.'!K23+'[1]Etaty niepełnozatr.'!J22</f>
        <v>12</v>
      </c>
      <c r="L22" s="35">
        <f>'[1]Prac. pełnozatr.'!L23+'[1]Etaty niepełnozatr.'!K22</f>
        <v>1</v>
      </c>
      <c r="M22" s="34">
        <f>'[1]Prac. pełnozatr.'!M23+'[1]Etaty niepełnozatr.'!L22</f>
        <v>6</v>
      </c>
      <c r="N22" s="35">
        <f>'[1]Prac. pełnozatr.'!N23+'[1]Etaty niepełnozatr.'!M22</f>
        <v>0</v>
      </c>
      <c r="O22" s="34">
        <f>'[1]Prac. pełnozatr.'!O23+'[1]Etaty niepełnozatr.'!N22</f>
        <v>0</v>
      </c>
      <c r="P22" s="36">
        <f>'[1]Prac. pełnozatr.'!P23+'[1]Etaty niepełnozatr.'!O22</f>
        <v>3</v>
      </c>
      <c r="Q22" s="37">
        <f>'[1]Prac. pełnozatr.'!Q23+'[1]Etaty niepełnozatr.'!P22</f>
        <v>21</v>
      </c>
      <c r="R22" s="38">
        <f>'[1]Prac. pełnozatr.'!R23+'[1]Etaty niepełnozatr.'!Q22</f>
        <v>0</v>
      </c>
      <c r="S22" s="39">
        <f>'[1]Prac. pełnozatr.'!S23+'[1]Etaty niepełnozatr.'!R22</f>
        <v>0</v>
      </c>
      <c r="T22" s="39">
        <f>'[1]Prac. pełnozatr.'!T23+'[1]Etaty niepełnozatr.'!S22</f>
        <v>0</v>
      </c>
      <c r="U22" s="39">
        <f>'[1]Prac. pełnozatr.'!U23+'[1]Etaty niepełnozatr.'!T22</f>
        <v>0</v>
      </c>
      <c r="V22" s="39">
        <f>'[1]Prac. pełnozatr.'!V23+'[1]Etaty niepełnozatr.'!U22</f>
        <v>0</v>
      </c>
      <c r="W22" s="39">
        <f>'[1]Prac. pełnozatr.'!W23+'[1]Etaty niepełnozatr.'!V22</f>
        <v>4</v>
      </c>
      <c r="X22" s="39">
        <f>'[1]Prac. pełnozatr.'!X23+'[1]Etaty niepełnozatr.'!W22</f>
        <v>0</v>
      </c>
      <c r="Y22" s="40">
        <f>'[1]Prac. pełnozatr.'!Y23+'[1]Etaty niepełnozatr.'!X22</f>
        <v>5.7</v>
      </c>
      <c r="Z22" s="41">
        <f>'[1]Prac. pełnozatr.'!Z23+'[1]Etaty niepełnozatr.'!Y22</f>
        <v>9.7</v>
      </c>
      <c r="AA22" s="41">
        <f>'[1]Prac. pełnozatr.'!AA23+'[1]Etaty niepełnozatr.'!Z22</f>
        <v>30.7</v>
      </c>
      <c r="AB22" s="38">
        <f>'[1]Prac. pełnozatr.'!AB23</f>
        <v>0</v>
      </c>
      <c r="AC22" s="39">
        <f>'[1]Prac. pełnozatr.'!AC23</f>
        <v>0</v>
      </c>
      <c r="AD22" s="42">
        <f>'[1]Etaty niepełnozatr.'!AA22+'[1]Prac. pełnozatr.'!AD23</f>
        <v>0</v>
      </c>
    </row>
    <row r="23" spans="1:30" ht="12.75">
      <c r="A23" s="32" t="s">
        <v>50</v>
      </c>
      <c r="B23" s="33">
        <f>'[1]Prac. pełnozatr.'!B24+'[1]Etaty niepełnozatr.'!B23</f>
        <v>0</v>
      </c>
      <c r="C23" s="34">
        <f>'[1]Prac. pełnozatr.'!C24+'[1]Etaty niepełnozatr.'!C23</f>
        <v>0</v>
      </c>
      <c r="D23" s="35">
        <f>'[1]Prac. pełnozatr.'!D24+'[1]Etaty niepełnozatr.'!D23</f>
        <v>0</v>
      </c>
      <c r="E23" s="34">
        <f>'[1]Prac. pełnozatr.'!E24+'[1]Etaty niepełnozatr.'!E23</f>
        <v>0</v>
      </c>
      <c r="F23" s="35">
        <f>'[1]Prac. pełnozatr.'!F24</f>
        <v>0</v>
      </c>
      <c r="G23" s="34">
        <f>'[1]Prac. pełnozatr.'!G24+'[1]Etaty niepełnozatr.'!F23</f>
        <v>0</v>
      </c>
      <c r="H23" s="35">
        <f>'[1]Prac. pełnozatr.'!H24+'[1]Etaty niepełnozatr.'!G23</f>
        <v>0</v>
      </c>
      <c r="I23" s="34">
        <f>'[1]Prac. pełnozatr.'!I24+'[1]Etaty niepełnozatr.'!H23</f>
        <v>0</v>
      </c>
      <c r="J23" s="35">
        <f>'[1]Prac. pełnozatr.'!J24+'[1]Etaty niepełnozatr.'!I23</f>
        <v>0</v>
      </c>
      <c r="K23" s="34">
        <f>'[1]Prac. pełnozatr.'!K24+'[1]Etaty niepełnozatr.'!J23</f>
        <v>0</v>
      </c>
      <c r="L23" s="35">
        <f>'[1]Prac. pełnozatr.'!L24+'[1]Etaty niepełnozatr.'!K23</f>
        <v>0</v>
      </c>
      <c r="M23" s="34">
        <f>'[1]Prac. pełnozatr.'!M24+'[1]Etaty niepełnozatr.'!L23</f>
        <v>0</v>
      </c>
      <c r="N23" s="35">
        <f>'[1]Prac. pełnozatr.'!N24+'[1]Etaty niepełnozatr.'!M23</f>
        <v>0</v>
      </c>
      <c r="O23" s="34">
        <f>'[1]Prac. pełnozatr.'!O24+'[1]Etaty niepełnozatr.'!N23</f>
        <v>0</v>
      </c>
      <c r="P23" s="36">
        <f>'[1]Prac. pełnozatr.'!P24+'[1]Etaty niepełnozatr.'!O23</f>
        <v>0</v>
      </c>
      <c r="Q23" s="37">
        <f>'[1]Prac. pełnozatr.'!Q24+'[1]Etaty niepełnozatr.'!P23</f>
        <v>0</v>
      </c>
      <c r="R23" s="38">
        <f>'[1]Prac. pełnozatr.'!R24+'[1]Etaty niepełnozatr.'!Q23</f>
        <v>5.5</v>
      </c>
      <c r="S23" s="39">
        <f>'[1]Prac. pełnozatr.'!S24+'[1]Etaty niepełnozatr.'!R23</f>
        <v>48</v>
      </c>
      <c r="T23" s="39">
        <f>'[1]Prac. pełnozatr.'!T24+'[1]Etaty niepełnozatr.'!S23</f>
        <v>27.5</v>
      </c>
      <c r="U23" s="39">
        <f>'[1]Prac. pełnozatr.'!U24+'[1]Etaty niepełnozatr.'!T23</f>
        <v>0</v>
      </c>
      <c r="V23" s="39">
        <f>'[1]Prac. pełnozatr.'!V24+'[1]Etaty niepełnozatr.'!U23</f>
        <v>6</v>
      </c>
      <c r="W23" s="39">
        <f>'[1]Prac. pełnozatr.'!W24+'[1]Etaty niepełnozatr.'!V23</f>
        <v>5</v>
      </c>
      <c r="X23" s="39">
        <f>'[1]Prac. pełnozatr.'!X24+'[1]Etaty niepełnozatr.'!W23</f>
        <v>0</v>
      </c>
      <c r="Y23" s="40">
        <f>'[1]Prac. pełnozatr.'!Y24+'[1]Etaty niepełnozatr.'!X23</f>
        <v>9</v>
      </c>
      <c r="Z23" s="41">
        <f>'[1]Prac. pełnozatr.'!Z24+'[1]Etaty niepełnozatr.'!Y23</f>
        <v>101</v>
      </c>
      <c r="AA23" s="41">
        <f>'[1]Prac. pełnozatr.'!AA24+'[1]Etaty niepełnozatr.'!Z23</f>
        <v>101</v>
      </c>
      <c r="AB23" s="38">
        <f>'[1]Prac. pełnozatr.'!AB24</f>
        <v>3</v>
      </c>
      <c r="AC23" s="39">
        <f>'[1]Prac. pełnozatr.'!AC24</f>
        <v>0</v>
      </c>
      <c r="AD23" s="42">
        <f>'[1]Etaty niepełnozatr.'!AA23+'[1]Prac. pełnozatr.'!AD24</f>
        <v>1</v>
      </c>
    </row>
    <row r="24" spans="1:30" ht="12.75">
      <c r="A24" s="32" t="s">
        <v>51</v>
      </c>
      <c r="B24" s="33">
        <f>'[1]Prac. pełnozatr.'!B25+'[1]Etaty niepełnozatr.'!B24</f>
        <v>0</v>
      </c>
      <c r="C24" s="34">
        <f>'[1]Prac. pełnozatr.'!C25+'[1]Etaty niepełnozatr.'!C24</f>
        <v>0</v>
      </c>
      <c r="D24" s="35">
        <f>'[1]Prac. pełnozatr.'!D25+'[1]Etaty niepełnozatr.'!D24</f>
        <v>0</v>
      </c>
      <c r="E24" s="34">
        <f>'[1]Prac. pełnozatr.'!E25+'[1]Etaty niepełnozatr.'!E24</f>
        <v>0</v>
      </c>
      <c r="F24" s="35">
        <f>'[1]Prac. pełnozatr.'!F25</f>
        <v>0</v>
      </c>
      <c r="G24" s="34">
        <f>'[1]Prac. pełnozatr.'!G25+'[1]Etaty niepełnozatr.'!F24</f>
        <v>0</v>
      </c>
      <c r="H24" s="35">
        <f>'[1]Prac. pełnozatr.'!H25+'[1]Etaty niepełnozatr.'!G24</f>
        <v>0</v>
      </c>
      <c r="I24" s="34">
        <f>'[1]Prac. pełnozatr.'!I25+'[1]Etaty niepełnozatr.'!H24</f>
        <v>0</v>
      </c>
      <c r="J24" s="35">
        <f>'[1]Prac. pełnozatr.'!J25+'[1]Etaty niepełnozatr.'!I24</f>
        <v>0</v>
      </c>
      <c r="K24" s="34">
        <f>'[1]Prac. pełnozatr.'!K25+'[1]Etaty niepełnozatr.'!J24</f>
        <v>0</v>
      </c>
      <c r="L24" s="35">
        <f>'[1]Prac. pełnozatr.'!L25+'[1]Etaty niepełnozatr.'!K24</f>
        <v>0</v>
      </c>
      <c r="M24" s="34">
        <f>'[1]Prac. pełnozatr.'!M25+'[1]Etaty niepełnozatr.'!L24</f>
        <v>0</v>
      </c>
      <c r="N24" s="35">
        <f>'[1]Prac. pełnozatr.'!N25+'[1]Etaty niepełnozatr.'!M24</f>
        <v>0</v>
      </c>
      <c r="O24" s="34">
        <f>'[1]Prac. pełnozatr.'!O25+'[1]Etaty niepełnozatr.'!N24</f>
        <v>0</v>
      </c>
      <c r="P24" s="36">
        <f>'[1]Prac. pełnozatr.'!P25+'[1]Etaty niepełnozatr.'!O24</f>
        <v>0</v>
      </c>
      <c r="Q24" s="37">
        <f>'[1]Prac. pełnozatr.'!Q25+'[1]Etaty niepełnozatr.'!P24</f>
        <v>0</v>
      </c>
      <c r="R24" s="38">
        <f>'[1]Prac. pełnozatr.'!R25+'[1]Etaty niepełnozatr.'!Q24</f>
        <v>0</v>
      </c>
      <c r="S24" s="39">
        <f>'[1]Prac. pełnozatr.'!S25+'[1]Etaty niepełnozatr.'!R24</f>
        <v>0</v>
      </c>
      <c r="T24" s="39">
        <f>'[1]Prac. pełnozatr.'!T25+'[1]Etaty niepełnozatr.'!S24</f>
        <v>0</v>
      </c>
      <c r="U24" s="39">
        <f>'[1]Prac. pełnozatr.'!U25+'[1]Etaty niepełnozatr.'!T24</f>
        <v>1</v>
      </c>
      <c r="V24" s="39">
        <f>'[1]Prac. pełnozatr.'!V25+'[1]Etaty niepełnozatr.'!U24</f>
        <v>27.25</v>
      </c>
      <c r="W24" s="39">
        <f>'[1]Prac. pełnozatr.'!W25+'[1]Etaty niepełnozatr.'!V24</f>
        <v>2</v>
      </c>
      <c r="X24" s="39">
        <f>'[1]Prac. pełnozatr.'!X25+'[1]Etaty niepełnozatr.'!W24</f>
        <v>0</v>
      </c>
      <c r="Y24" s="40">
        <f>'[1]Prac. pełnozatr.'!Y25+'[1]Etaty niepełnozatr.'!X24</f>
        <v>0</v>
      </c>
      <c r="Z24" s="41">
        <f>'[1]Prac. pełnozatr.'!Z25+'[1]Etaty niepełnozatr.'!Y24</f>
        <v>30.25</v>
      </c>
      <c r="AA24" s="41">
        <f>'[1]Prac. pełnozatr.'!AA25+'[1]Etaty niepełnozatr.'!Z24</f>
        <v>30.25</v>
      </c>
      <c r="AB24" s="38">
        <f>'[1]Prac. pełnozatr.'!AB25</f>
        <v>2</v>
      </c>
      <c r="AC24" s="39">
        <f>'[1]Prac. pełnozatr.'!AC25</f>
        <v>0</v>
      </c>
      <c r="AD24" s="42">
        <f>'[1]Etaty niepełnozatr.'!AA24+'[1]Prac. pełnozatr.'!AD25</f>
        <v>1.5</v>
      </c>
    </row>
    <row r="25" spans="1:30" ht="12.75">
      <c r="A25" s="32" t="s">
        <v>52</v>
      </c>
      <c r="B25" s="33">
        <f>'[1]Prac. pełnozatr.'!B26+'[1]Etaty niepełnozatr.'!B25</f>
        <v>0</v>
      </c>
      <c r="C25" s="34">
        <f>'[1]Prac. pełnozatr.'!C26+'[1]Etaty niepełnozatr.'!C25</f>
        <v>0</v>
      </c>
      <c r="D25" s="35">
        <f>'[1]Prac. pełnozatr.'!D26+'[1]Etaty niepełnozatr.'!D25</f>
        <v>0</v>
      </c>
      <c r="E25" s="34">
        <f>'[1]Prac. pełnozatr.'!E26+'[1]Etaty niepełnozatr.'!E25</f>
        <v>0</v>
      </c>
      <c r="F25" s="35">
        <f>'[1]Prac. pełnozatr.'!F26</f>
        <v>0</v>
      </c>
      <c r="G25" s="34">
        <f>'[1]Prac. pełnozatr.'!G26+'[1]Etaty niepełnozatr.'!F25</f>
        <v>1</v>
      </c>
      <c r="H25" s="35">
        <f>'[1]Prac. pełnozatr.'!H26+'[1]Etaty niepełnozatr.'!G25</f>
        <v>0</v>
      </c>
      <c r="I25" s="34">
        <f>'[1]Prac. pełnozatr.'!I26+'[1]Etaty niepełnozatr.'!H25</f>
        <v>0</v>
      </c>
      <c r="J25" s="35">
        <f>'[1]Prac. pełnozatr.'!J26+'[1]Etaty niepełnozatr.'!I25</f>
        <v>0</v>
      </c>
      <c r="K25" s="34">
        <f>'[1]Prac. pełnozatr.'!K26+'[1]Etaty niepełnozatr.'!J25</f>
        <v>0</v>
      </c>
      <c r="L25" s="35">
        <f>'[1]Prac. pełnozatr.'!L26+'[1]Etaty niepełnozatr.'!K25</f>
        <v>0</v>
      </c>
      <c r="M25" s="34">
        <f>'[1]Prac. pełnozatr.'!M26+'[1]Etaty niepełnozatr.'!L25</f>
        <v>1</v>
      </c>
      <c r="N25" s="35">
        <f>'[1]Prac. pełnozatr.'!N26+'[1]Etaty niepełnozatr.'!M25</f>
        <v>0</v>
      </c>
      <c r="O25" s="34">
        <f>'[1]Prac. pełnozatr.'!O26+'[1]Etaty niepełnozatr.'!N25</f>
        <v>0</v>
      </c>
      <c r="P25" s="36">
        <f>'[1]Prac. pełnozatr.'!P26+'[1]Etaty niepełnozatr.'!O25</f>
        <v>0</v>
      </c>
      <c r="Q25" s="37">
        <f>'[1]Prac. pełnozatr.'!Q26+'[1]Etaty niepełnozatr.'!P25</f>
        <v>2</v>
      </c>
      <c r="R25" s="38">
        <f>'[1]Prac. pełnozatr.'!R26+'[1]Etaty niepełnozatr.'!Q25</f>
        <v>0</v>
      </c>
      <c r="S25" s="39">
        <f>'[1]Prac. pełnozatr.'!S26+'[1]Etaty niepełnozatr.'!R25</f>
        <v>0</v>
      </c>
      <c r="T25" s="39">
        <f>'[1]Prac. pełnozatr.'!T26+'[1]Etaty niepełnozatr.'!S25</f>
        <v>0</v>
      </c>
      <c r="U25" s="39">
        <f>'[1]Prac. pełnozatr.'!U26+'[1]Etaty niepełnozatr.'!T25</f>
        <v>0</v>
      </c>
      <c r="V25" s="39">
        <f>'[1]Prac. pełnozatr.'!V26+'[1]Etaty niepełnozatr.'!U25</f>
        <v>3.6</v>
      </c>
      <c r="W25" s="39">
        <f>'[1]Prac. pełnozatr.'!W26+'[1]Etaty niepełnozatr.'!V25</f>
        <v>4</v>
      </c>
      <c r="X25" s="39">
        <f>'[1]Prac. pełnozatr.'!X26+'[1]Etaty niepełnozatr.'!W25</f>
        <v>0</v>
      </c>
      <c r="Y25" s="40">
        <f>'[1]Prac. pełnozatr.'!Y26+'[1]Etaty niepełnozatr.'!X25</f>
        <v>0</v>
      </c>
      <c r="Z25" s="41">
        <f>'[1]Prac. pełnozatr.'!Z26+'[1]Etaty niepełnozatr.'!Y25</f>
        <v>7.6</v>
      </c>
      <c r="AA25" s="41">
        <f>'[1]Prac. pełnozatr.'!AA26+'[1]Etaty niepełnozatr.'!Z25</f>
        <v>9.6</v>
      </c>
      <c r="AB25" s="38">
        <f>'[1]Prac. pełnozatr.'!AB26</f>
        <v>1</v>
      </c>
      <c r="AC25" s="39">
        <f>'[1]Prac. pełnozatr.'!AC26</f>
        <v>0</v>
      </c>
      <c r="AD25" s="42">
        <f>'[1]Etaty niepełnozatr.'!AA25+'[1]Prac. pełnozatr.'!AD26</f>
        <v>0</v>
      </c>
    </row>
    <row r="26" spans="1:30" ht="12.75">
      <c r="A26" s="32" t="s">
        <v>53</v>
      </c>
      <c r="B26" s="33">
        <f>'[1]Prac. pełnozatr.'!B27+'[1]Etaty niepełnozatr.'!B26</f>
        <v>0</v>
      </c>
      <c r="C26" s="34">
        <f>'[1]Prac. pełnozatr.'!C27+'[1]Etaty niepełnozatr.'!C26</f>
        <v>0</v>
      </c>
      <c r="D26" s="35">
        <f>'[1]Prac. pełnozatr.'!D27+'[1]Etaty niepełnozatr.'!D26</f>
        <v>0</v>
      </c>
      <c r="E26" s="34">
        <f>'[1]Prac. pełnozatr.'!E27+'[1]Etaty niepełnozatr.'!E26</f>
        <v>0</v>
      </c>
      <c r="F26" s="35">
        <f>'[1]Prac. pełnozatr.'!F27</f>
        <v>0</v>
      </c>
      <c r="G26" s="34">
        <f>'[1]Prac. pełnozatr.'!G27+'[1]Etaty niepełnozatr.'!F26</f>
        <v>0</v>
      </c>
      <c r="H26" s="35">
        <f>'[1]Prac. pełnozatr.'!H27+'[1]Etaty niepełnozatr.'!G26</f>
        <v>0</v>
      </c>
      <c r="I26" s="34">
        <f>'[1]Prac. pełnozatr.'!I27+'[1]Etaty niepełnozatr.'!H26</f>
        <v>0</v>
      </c>
      <c r="J26" s="35">
        <f>'[1]Prac. pełnozatr.'!J27+'[1]Etaty niepełnozatr.'!I26</f>
        <v>0</v>
      </c>
      <c r="K26" s="34">
        <f>'[1]Prac. pełnozatr.'!K27+'[1]Etaty niepełnozatr.'!J26</f>
        <v>0</v>
      </c>
      <c r="L26" s="35">
        <f>'[1]Prac. pełnozatr.'!L27+'[1]Etaty niepełnozatr.'!K26</f>
        <v>0</v>
      </c>
      <c r="M26" s="34">
        <f>'[1]Prac. pełnozatr.'!M27+'[1]Etaty niepełnozatr.'!L26</f>
        <v>0</v>
      </c>
      <c r="N26" s="35">
        <f>'[1]Prac. pełnozatr.'!N27+'[1]Etaty niepełnozatr.'!M26</f>
        <v>0</v>
      </c>
      <c r="O26" s="34">
        <f>'[1]Prac. pełnozatr.'!O27+'[1]Etaty niepełnozatr.'!N26</f>
        <v>0</v>
      </c>
      <c r="P26" s="36">
        <f>'[1]Prac. pełnozatr.'!P27+'[1]Etaty niepełnozatr.'!O26</f>
        <v>0</v>
      </c>
      <c r="Q26" s="37">
        <f>'[1]Prac. pełnozatr.'!Q27+'[1]Etaty niepełnozatr.'!P26</f>
        <v>0</v>
      </c>
      <c r="R26" s="38">
        <f>'[1]Prac. pełnozatr.'!R27+'[1]Etaty niepełnozatr.'!Q26</f>
        <v>0</v>
      </c>
      <c r="S26" s="39">
        <f>'[1]Prac. pełnozatr.'!S27+'[1]Etaty niepełnozatr.'!R26</f>
        <v>0</v>
      </c>
      <c r="T26" s="39">
        <f>'[1]Prac. pełnozatr.'!T27+'[1]Etaty niepełnozatr.'!S26</f>
        <v>0</v>
      </c>
      <c r="U26" s="39">
        <f>'[1]Prac. pełnozatr.'!U27+'[1]Etaty niepełnozatr.'!T26</f>
        <v>0</v>
      </c>
      <c r="V26" s="39">
        <f>'[1]Prac. pełnozatr.'!V27+'[1]Etaty niepełnozatr.'!U26</f>
        <v>0.5</v>
      </c>
      <c r="W26" s="39">
        <f>'[1]Prac. pełnozatr.'!W27+'[1]Etaty niepełnozatr.'!V26</f>
        <v>3.5</v>
      </c>
      <c r="X26" s="39">
        <f>'[1]Prac. pełnozatr.'!X27+'[1]Etaty niepełnozatr.'!W26</f>
        <v>0</v>
      </c>
      <c r="Y26" s="40">
        <f>'[1]Prac. pełnozatr.'!Y27+'[1]Etaty niepełnozatr.'!X26</f>
        <v>0</v>
      </c>
      <c r="Z26" s="41">
        <f>'[1]Prac. pełnozatr.'!Z27+'[1]Etaty niepełnozatr.'!Y26</f>
        <v>4</v>
      </c>
      <c r="AA26" s="41">
        <f>'[1]Prac. pełnozatr.'!AA27+'[1]Etaty niepełnozatr.'!Z26</f>
        <v>4</v>
      </c>
      <c r="AB26" s="38">
        <f>'[1]Prac. pełnozatr.'!AB27</f>
        <v>0</v>
      </c>
      <c r="AC26" s="39">
        <f>'[1]Prac. pełnozatr.'!AC27</f>
        <v>0</v>
      </c>
      <c r="AD26" s="75" t="s">
        <v>54</v>
      </c>
    </row>
    <row r="27" spans="1:30" ht="12.75">
      <c r="A27" s="32" t="s">
        <v>55</v>
      </c>
      <c r="B27" s="33">
        <f>'[1]Prac. pełnozatr.'!B28+'[1]Etaty niepełnozatr.'!B27</f>
        <v>0</v>
      </c>
      <c r="C27" s="34">
        <f>'[1]Prac. pełnozatr.'!C28+'[1]Etaty niepełnozatr.'!C27</f>
        <v>0</v>
      </c>
      <c r="D27" s="35">
        <f>'[1]Prac. pełnozatr.'!D28+'[1]Etaty niepełnozatr.'!D27</f>
        <v>0</v>
      </c>
      <c r="E27" s="34">
        <f>'[1]Prac. pełnozatr.'!E28+'[1]Etaty niepełnozatr.'!E27</f>
        <v>0</v>
      </c>
      <c r="F27" s="35">
        <f>'[1]Prac. pełnozatr.'!F28</f>
        <v>0</v>
      </c>
      <c r="G27" s="34">
        <f>'[1]Prac. pełnozatr.'!G28+'[1]Etaty niepełnozatr.'!F27</f>
        <v>0</v>
      </c>
      <c r="H27" s="35">
        <f>'[1]Prac. pełnozatr.'!H28+'[1]Etaty niepełnozatr.'!G27</f>
        <v>0</v>
      </c>
      <c r="I27" s="34">
        <f>'[1]Prac. pełnozatr.'!I28+'[1]Etaty niepełnozatr.'!H27</f>
        <v>0</v>
      </c>
      <c r="J27" s="35">
        <f>'[1]Prac. pełnozatr.'!J28+'[1]Etaty niepełnozatr.'!I27</f>
        <v>0</v>
      </c>
      <c r="K27" s="34">
        <f>'[1]Prac. pełnozatr.'!K28+'[1]Etaty niepełnozatr.'!J27</f>
        <v>0</v>
      </c>
      <c r="L27" s="35">
        <f>'[1]Prac. pełnozatr.'!L28+'[1]Etaty niepełnozatr.'!K27</f>
        <v>0</v>
      </c>
      <c r="M27" s="34">
        <f>'[1]Prac. pełnozatr.'!M28+'[1]Etaty niepełnozatr.'!L27</f>
        <v>0</v>
      </c>
      <c r="N27" s="35">
        <f>'[1]Prac. pełnozatr.'!N28+'[1]Etaty niepełnozatr.'!M27</f>
        <v>0</v>
      </c>
      <c r="O27" s="34">
        <f>'[1]Prac. pełnozatr.'!O28+'[1]Etaty niepełnozatr.'!N27</f>
        <v>0</v>
      </c>
      <c r="P27" s="36">
        <f>'[1]Prac. pełnozatr.'!P28+'[1]Etaty niepełnozatr.'!O27</f>
        <v>0</v>
      </c>
      <c r="Q27" s="37">
        <f>'[1]Prac. pełnozatr.'!Q28+'[1]Etaty niepełnozatr.'!P27</f>
        <v>0</v>
      </c>
      <c r="R27" s="38">
        <f>'[1]Prac. pełnozatr.'!R28+'[1]Etaty niepełnozatr.'!Q27</f>
        <v>0</v>
      </c>
      <c r="S27" s="39">
        <f>'[1]Prac. pełnozatr.'!S28+'[1]Etaty niepełnozatr.'!R27</f>
        <v>0</v>
      </c>
      <c r="T27" s="39">
        <f>'[1]Prac. pełnozatr.'!T28+'[1]Etaty niepełnozatr.'!S27</f>
        <v>0</v>
      </c>
      <c r="U27" s="39">
        <f>'[1]Prac. pełnozatr.'!U28+'[1]Etaty niepełnozatr.'!T27</f>
        <v>0</v>
      </c>
      <c r="V27" s="39">
        <f>'[1]Prac. pełnozatr.'!V28+'[1]Etaty niepełnozatr.'!U27</f>
        <v>2</v>
      </c>
      <c r="W27" s="39">
        <f>'[1]Prac. pełnozatr.'!W28+'[1]Etaty niepełnozatr.'!V27</f>
        <v>5</v>
      </c>
      <c r="X27" s="39">
        <f>'[1]Prac. pełnozatr.'!X28+'[1]Etaty niepełnozatr.'!W27</f>
        <v>0</v>
      </c>
      <c r="Y27" s="40">
        <f>'[1]Prac. pełnozatr.'!Y28+'[1]Etaty niepełnozatr.'!X27</f>
        <v>0</v>
      </c>
      <c r="Z27" s="41">
        <f>'[1]Prac. pełnozatr.'!Z28+'[1]Etaty niepełnozatr.'!Y27</f>
        <v>7</v>
      </c>
      <c r="AA27" s="41">
        <f>'[1]Prac. pełnozatr.'!AA28+'[1]Etaty niepełnozatr.'!Z27</f>
        <v>7</v>
      </c>
      <c r="AB27" s="38">
        <f>'[1]Prac. pełnozatr.'!AB28</f>
        <v>0</v>
      </c>
      <c r="AC27" s="39">
        <f>'[1]Prac. pełnozatr.'!AC28</f>
        <v>0</v>
      </c>
      <c r="AD27" s="75" t="s">
        <v>56</v>
      </c>
    </row>
    <row r="28" spans="1:30" ht="12.75">
      <c r="A28" s="32" t="s">
        <v>57</v>
      </c>
      <c r="B28" s="33">
        <f>'[1]Prac. pełnozatr.'!B29+'[1]Etaty niepełnozatr.'!B28</f>
        <v>0</v>
      </c>
      <c r="C28" s="34">
        <f>'[1]Prac. pełnozatr.'!C29+'[1]Etaty niepełnozatr.'!C28</f>
        <v>0</v>
      </c>
      <c r="D28" s="35">
        <f>'[1]Prac. pełnozatr.'!D29+'[1]Etaty niepełnozatr.'!D28</f>
        <v>0</v>
      </c>
      <c r="E28" s="34">
        <f>'[1]Prac. pełnozatr.'!E29+'[1]Etaty niepełnozatr.'!E28</f>
        <v>0</v>
      </c>
      <c r="F28" s="35">
        <f>'[1]Prac. pełnozatr.'!F29</f>
        <v>0</v>
      </c>
      <c r="G28" s="34">
        <f>'[1]Prac. pełnozatr.'!G29+'[1]Etaty niepełnozatr.'!F28</f>
        <v>0</v>
      </c>
      <c r="H28" s="35">
        <f>'[1]Prac. pełnozatr.'!H29+'[1]Etaty niepełnozatr.'!G28</f>
        <v>0</v>
      </c>
      <c r="I28" s="34">
        <f>'[1]Prac. pełnozatr.'!I29+'[1]Etaty niepełnozatr.'!H28</f>
        <v>0</v>
      </c>
      <c r="J28" s="35">
        <f>'[1]Prac. pełnozatr.'!J29+'[1]Etaty niepełnozatr.'!I28</f>
        <v>0</v>
      </c>
      <c r="K28" s="34">
        <f>'[1]Prac. pełnozatr.'!K29+'[1]Etaty niepełnozatr.'!J28</f>
        <v>0</v>
      </c>
      <c r="L28" s="35">
        <f>'[1]Prac. pełnozatr.'!L29+'[1]Etaty niepełnozatr.'!K28</f>
        <v>0</v>
      </c>
      <c r="M28" s="34">
        <f>'[1]Prac. pełnozatr.'!M29+'[1]Etaty niepełnozatr.'!L28</f>
        <v>0</v>
      </c>
      <c r="N28" s="35">
        <f>'[1]Prac. pełnozatr.'!N29+'[1]Etaty niepełnozatr.'!M28</f>
        <v>0</v>
      </c>
      <c r="O28" s="34">
        <f>'[1]Prac. pełnozatr.'!O29+'[1]Etaty niepełnozatr.'!N28</f>
        <v>0</v>
      </c>
      <c r="P28" s="36">
        <f>'[1]Prac. pełnozatr.'!P29+'[1]Etaty niepełnozatr.'!O28</f>
        <v>0</v>
      </c>
      <c r="Q28" s="37">
        <f>'[1]Prac. pełnozatr.'!Q29+'[1]Etaty niepełnozatr.'!P28</f>
        <v>0</v>
      </c>
      <c r="R28" s="38">
        <f>'[1]Prac. pełnozatr.'!R29+'[1]Etaty niepełnozatr.'!Q28</f>
        <v>0</v>
      </c>
      <c r="S28" s="39">
        <f>'[1]Prac. pełnozatr.'!S29+'[1]Etaty niepełnozatr.'!R28</f>
        <v>0</v>
      </c>
      <c r="T28" s="39">
        <f>'[1]Prac. pełnozatr.'!T29+'[1]Etaty niepełnozatr.'!S28</f>
        <v>0</v>
      </c>
      <c r="U28" s="39">
        <f>'[1]Prac. pełnozatr.'!U29+'[1]Etaty niepełnozatr.'!T28</f>
        <v>0</v>
      </c>
      <c r="V28" s="39">
        <f>'[1]Prac. pełnozatr.'!V29+'[1]Etaty niepełnozatr.'!U28</f>
        <v>0</v>
      </c>
      <c r="W28" s="39">
        <f>'[1]Prac. pełnozatr.'!W29+'[1]Etaty niepełnozatr.'!V28</f>
        <v>1</v>
      </c>
      <c r="X28" s="39">
        <f>'[1]Prac. pełnozatr.'!X29+'[1]Etaty niepełnozatr.'!W28</f>
        <v>0</v>
      </c>
      <c r="Y28" s="40">
        <f>'[1]Prac. pełnozatr.'!Y29+'[1]Etaty niepełnozatr.'!X28</f>
        <v>0</v>
      </c>
      <c r="Z28" s="41">
        <f>'[1]Prac. pełnozatr.'!Z29+'[1]Etaty niepełnozatr.'!Y28</f>
        <v>1</v>
      </c>
      <c r="AA28" s="41">
        <f>'[1]Prac. pełnozatr.'!AA29+'[1]Etaty niepełnozatr.'!Z28</f>
        <v>1</v>
      </c>
      <c r="AB28" s="38">
        <f>'[1]Prac. pełnozatr.'!AB29</f>
        <v>1</v>
      </c>
      <c r="AC28" s="39">
        <f>'[1]Prac. pełnozatr.'!AC29</f>
        <v>0</v>
      </c>
      <c r="AD28" s="42">
        <f>'[1]Etaty niepełnozatr.'!AA28+'[1]Prac. pełnozatr.'!AD29</f>
        <v>0</v>
      </c>
    </row>
    <row r="29" spans="1:30" ht="12.75">
      <c r="A29" s="76" t="s">
        <v>58</v>
      </c>
      <c r="B29" s="33">
        <f>'[1]Prac. pełnozatr.'!B30+'[1]Etaty niepełnozatr.'!B29</f>
        <v>0</v>
      </c>
      <c r="C29" s="34">
        <f>'[1]Prac. pełnozatr.'!C30+'[1]Etaty niepełnozatr.'!C29</f>
        <v>0</v>
      </c>
      <c r="D29" s="35">
        <f>'[1]Prac. pełnozatr.'!D30+'[1]Etaty niepełnozatr.'!D29</f>
        <v>0</v>
      </c>
      <c r="E29" s="34">
        <f>'[1]Prac. pełnozatr.'!E30+'[1]Etaty niepełnozatr.'!E29</f>
        <v>0</v>
      </c>
      <c r="F29" s="35">
        <f>'[1]Prac. pełnozatr.'!F30</f>
        <v>0</v>
      </c>
      <c r="G29" s="34">
        <f>'[1]Prac. pełnozatr.'!G30+'[1]Etaty niepełnozatr.'!F29</f>
        <v>0</v>
      </c>
      <c r="H29" s="35">
        <f>'[1]Prac. pełnozatr.'!H30+'[1]Etaty niepełnozatr.'!G29</f>
        <v>0</v>
      </c>
      <c r="I29" s="34">
        <f>'[1]Prac. pełnozatr.'!I30+'[1]Etaty niepełnozatr.'!H29</f>
        <v>0</v>
      </c>
      <c r="J29" s="35">
        <f>'[1]Prac. pełnozatr.'!J30+'[1]Etaty niepełnozatr.'!I29</f>
        <v>0</v>
      </c>
      <c r="K29" s="34">
        <f>'[1]Prac. pełnozatr.'!K30+'[1]Etaty niepełnozatr.'!J29</f>
        <v>0</v>
      </c>
      <c r="L29" s="35">
        <f>'[1]Prac. pełnozatr.'!L30+'[1]Etaty niepełnozatr.'!K29</f>
        <v>0</v>
      </c>
      <c r="M29" s="34">
        <f>'[1]Prac. pełnozatr.'!M30+'[1]Etaty niepełnozatr.'!L29</f>
        <v>0</v>
      </c>
      <c r="N29" s="35">
        <f>'[1]Prac. pełnozatr.'!N30+'[1]Etaty niepełnozatr.'!M29</f>
        <v>0</v>
      </c>
      <c r="O29" s="34">
        <f>'[1]Prac. pełnozatr.'!O30+'[1]Etaty niepełnozatr.'!N29</f>
        <v>0</v>
      </c>
      <c r="P29" s="36">
        <f>'[1]Prac. pełnozatr.'!P30+'[1]Etaty niepełnozatr.'!O29</f>
        <v>0</v>
      </c>
      <c r="Q29" s="37">
        <f>'[1]Prac. pełnozatr.'!Q30+'[1]Etaty niepełnozatr.'!P29</f>
        <v>0</v>
      </c>
      <c r="R29" s="38">
        <f>'[1]Prac. pełnozatr.'!R30+'[1]Etaty niepełnozatr.'!Q29</f>
        <v>0</v>
      </c>
      <c r="S29" s="39">
        <f>'[1]Prac. pełnozatr.'!S30+'[1]Etaty niepełnozatr.'!R29</f>
        <v>0</v>
      </c>
      <c r="T29" s="39">
        <f>'[1]Prac. pełnozatr.'!T30+'[1]Etaty niepełnozatr.'!S29</f>
        <v>0</v>
      </c>
      <c r="U29" s="39">
        <f>'[1]Prac. pełnozatr.'!U30+'[1]Etaty niepełnozatr.'!T29</f>
        <v>0</v>
      </c>
      <c r="V29" s="39">
        <f>'[1]Prac. pełnozatr.'!V30+'[1]Etaty niepełnozatr.'!U29</f>
        <v>0</v>
      </c>
      <c r="W29" s="39">
        <f>'[1]Prac. pełnozatr.'!W30+'[1]Etaty niepełnozatr.'!V29</f>
        <v>1</v>
      </c>
      <c r="X29" s="39">
        <f>'[1]Prac. pełnozatr.'!X30+'[1]Etaty niepełnozatr.'!W29</f>
        <v>0</v>
      </c>
      <c r="Y29" s="40">
        <f>'[1]Prac. pełnozatr.'!Y30+'[1]Etaty niepełnozatr.'!X29</f>
        <v>0</v>
      </c>
      <c r="Z29" s="41">
        <f>'[1]Prac. pełnozatr.'!Z30+'[1]Etaty niepełnozatr.'!Y29</f>
        <v>1</v>
      </c>
      <c r="AA29" s="41">
        <f>'[1]Prac. pełnozatr.'!AA30+'[1]Etaty niepełnozatr.'!Z29</f>
        <v>1</v>
      </c>
      <c r="AB29" s="38">
        <f>'[1]Prac. pełnozatr.'!AB30</f>
        <v>0</v>
      </c>
      <c r="AC29" s="39">
        <f>'[1]Prac. pełnozatr.'!AC30</f>
        <v>0</v>
      </c>
      <c r="AD29" s="42">
        <f>'[1]Etaty niepełnozatr.'!AA29+'[1]Prac. pełnozatr.'!AD30</f>
        <v>0</v>
      </c>
    </row>
    <row r="30" spans="1:30" ht="13.5" thickBot="1">
      <c r="A30" s="76" t="s">
        <v>59</v>
      </c>
      <c r="B30" s="77">
        <f>'[1]Prac. pełnozatr.'!B31+'[1]Etaty niepełnozatr.'!B30</f>
        <v>0</v>
      </c>
      <c r="C30" s="78">
        <f>'[1]Prac. pełnozatr.'!C31+'[1]Etaty niepełnozatr.'!C30</f>
        <v>0</v>
      </c>
      <c r="D30" s="79">
        <f>'[1]Prac. pełnozatr.'!D31+'[1]Etaty niepełnozatr.'!D30</f>
        <v>0</v>
      </c>
      <c r="E30" s="78">
        <f>'[1]Prac. pełnozatr.'!E31+'[1]Etaty niepełnozatr.'!E30</f>
        <v>0</v>
      </c>
      <c r="F30" s="79">
        <f>'[1]Prac. pełnozatr.'!F31</f>
        <v>0</v>
      </c>
      <c r="G30" s="78">
        <f>'[1]Prac. pełnozatr.'!G31+'[1]Etaty niepełnozatr.'!F30</f>
        <v>0</v>
      </c>
      <c r="H30" s="79">
        <f>'[1]Prac. pełnozatr.'!H31+'[1]Etaty niepełnozatr.'!G30</f>
        <v>0</v>
      </c>
      <c r="I30" s="78">
        <f>'[1]Prac. pełnozatr.'!I31+'[1]Etaty niepełnozatr.'!H30</f>
        <v>0</v>
      </c>
      <c r="J30" s="79">
        <f>'[1]Prac. pełnozatr.'!J31+'[1]Etaty niepełnozatr.'!I30</f>
        <v>0</v>
      </c>
      <c r="K30" s="78">
        <f>'[1]Prac. pełnozatr.'!K31+'[1]Etaty niepełnozatr.'!J30</f>
        <v>0</v>
      </c>
      <c r="L30" s="79">
        <f>'[1]Prac. pełnozatr.'!L31+'[1]Etaty niepełnozatr.'!K30</f>
        <v>0</v>
      </c>
      <c r="M30" s="78">
        <f>'[1]Prac. pełnozatr.'!M31+'[1]Etaty niepełnozatr.'!L30</f>
        <v>0</v>
      </c>
      <c r="N30" s="79">
        <f>'[1]Prac. pełnozatr.'!N31+'[1]Etaty niepełnozatr.'!M30</f>
        <v>0</v>
      </c>
      <c r="O30" s="78">
        <f>'[1]Prac. pełnozatr.'!O31+'[1]Etaty niepełnozatr.'!N30</f>
        <v>0</v>
      </c>
      <c r="P30" s="80">
        <f>'[1]Prac. pełnozatr.'!P31+'[1]Etaty niepełnozatr.'!O30</f>
        <v>0</v>
      </c>
      <c r="Q30" s="81">
        <f>'[1]Prac. pełnozatr.'!Q31+'[1]Etaty niepełnozatr.'!P30</f>
        <v>0</v>
      </c>
      <c r="R30" s="82">
        <f>'[1]Prac. pełnozatr.'!R31+'[1]Etaty niepełnozatr.'!Q30</f>
        <v>0</v>
      </c>
      <c r="S30" s="83">
        <f>'[1]Prac. pełnozatr.'!S31+'[1]Etaty niepełnozatr.'!R30</f>
        <v>0</v>
      </c>
      <c r="T30" s="83">
        <f>'[1]Prac. pełnozatr.'!T31+'[1]Etaty niepełnozatr.'!S30</f>
        <v>0</v>
      </c>
      <c r="U30" s="83">
        <f>'[1]Prac. pełnozatr.'!U31+'[1]Etaty niepełnozatr.'!T30</f>
        <v>0</v>
      </c>
      <c r="V30" s="83">
        <f>'[1]Prac. pełnozatr.'!V31+'[1]Etaty niepełnozatr.'!U30</f>
        <v>49.37</v>
      </c>
      <c r="W30" s="83">
        <f>'[1]Prac. pełnozatr.'!W31+'[1]Etaty niepełnozatr.'!V30</f>
        <v>15</v>
      </c>
      <c r="X30" s="83">
        <f>'[1]Prac. pełnozatr.'!X31+'[1]Etaty niepełnozatr.'!W30</f>
        <v>0</v>
      </c>
      <c r="Y30" s="84">
        <f>'[1]Prac. pełnozatr.'!Y31+'[1]Etaty niepełnozatr.'!X30</f>
        <v>2</v>
      </c>
      <c r="Z30" s="85">
        <f>'[1]Prac. pełnozatr.'!Z31+'[1]Etaty niepełnozatr.'!Y30</f>
        <v>66.37</v>
      </c>
      <c r="AA30" s="85">
        <f>'[1]Prac. pełnozatr.'!AA31+'[1]Etaty niepełnozatr.'!Z30</f>
        <v>66.37</v>
      </c>
      <c r="AB30" s="82">
        <f>'[1]Prac. pełnozatr.'!AB31</f>
        <v>0</v>
      </c>
      <c r="AC30" s="83">
        <f>'[1]Prac. pełnozatr.'!AC31</f>
        <v>0</v>
      </c>
      <c r="AD30" s="86" t="s">
        <v>60</v>
      </c>
    </row>
    <row r="31" spans="1:30" s="7" customFormat="1" ht="13.5" thickBot="1">
      <c r="A31" s="87" t="s">
        <v>5</v>
      </c>
      <c r="B31" s="88">
        <f>'[1]Prac. pełnozatr.'!B32+'[1]Etaty niepełnozatr.'!B31</f>
        <v>128.75</v>
      </c>
      <c r="C31" s="89">
        <f>'[1]Prac. pełnozatr.'!C32+'[1]Etaty niepełnozatr.'!C31</f>
        <v>277.25</v>
      </c>
      <c r="D31" s="90">
        <f>'[1]Prac. pełnozatr.'!D32+'[1]Etaty niepełnozatr.'!D31</f>
        <v>90.75</v>
      </c>
      <c r="E31" s="89">
        <f>'[1]Prac. pełnozatr.'!E32+'[1]Etaty niepełnozatr.'!E31</f>
        <v>1</v>
      </c>
      <c r="F31" s="90">
        <f>'[1]Prac. pełnozatr.'!F32</f>
        <v>1</v>
      </c>
      <c r="G31" s="89">
        <f>'[1]Prac. pełnozatr.'!G32+'[1]Etaty niepełnozatr.'!F31</f>
        <v>982.03</v>
      </c>
      <c r="H31" s="90">
        <f>'[1]Prac. pełnozatr.'!H32+'[1]Etaty niepełnozatr.'!G31</f>
        <v>37</v>
      </c>
      <c r="I31" s="89">
        <f>'[1]Prac. pełnozatr.'!I32+'[1]Etaty niepełnozatr.'!H31</f>
        <v>370.5</v>
      </c>
      <c r="J31" s="90">
        <f>'[1]Prac. pełnozatr.'!J32+'[1]Etaty niepełnozatr.'!I31</f>
        <v>45</v>
      </c>
      <c r="K31" s="89">
        <f>'[1]Prac. pełnozatr.'!K32+'[1]Etaty niepełnozatr.'!J31</f>
        <v>127.5</v>
      </c>
      <c r="L31" s="90">
        <f>'[1]Prac. pełnozatr.'!L32+'[1]Etaty niepełnozatr.'!K31</f>
        <v>58.5</v>
      </c>
      <c r="M31" s="89">
        <f>'[1]Prac. pełnozatr.'!M32+'[1]Etaty niepełnozatr.'!L31</f>
        <v>73.33</v>
      </c>
      <c r="N31" s="90">
        <f>'[1]Prac. pełnozatr.'!N32+'[1]Etaty niepełnozatr.'!M31</f>
        <v>2</v>
      </c>
      <c r="O31" s="89">
        <f>'[1]Prac. pełnozatr.'!O32+'[1]Etaty niepełnozatr.'!N31</f>
        <v>14</v>
      </c>
      <c r="P31" s="91">
        <f>'[1]Prac. pełnozatr.'!P32+'[1]Etaty niepełnozatr.'!O31</f>
        <v>3</v>
      </c>
      <c r="Q31" s="92">
        <f>'[1]Prac. pełnozatr.'!Q32+'[1]Etaty niepełnozatr.'!P31</f>
        <v>1977.36</v>
      </c>
      <c r="R31" s="93">
        <f>'[1]Prac. pełnozatr.'!R32+'[1]Etaty niepełnozatr.'!Q31</f>
        <v>6.5</v>
      </c>
      <c r="S31" s="94">
        <f>'[1]Prac. pełnozatr.'!S32+'[1]Etaty niepełnozatr.'!R31</f>
        <v>61.5</v>
      </c>
      <c r="T31" s="94">
        <f>'[1]Prac. pełnozatr.'!T32+'[1]Etaty niepełnozatr.'!S31</f>
        <v>36.5</v>
      </c>
      <c r="U31" s="94">
        <f>'[1]Prac. pełnozatr.'!U32+'[1]Etaty niepełnozatr.'!T31</f>
        <v>147.55</v>
      </c>
      <c r="V31" s="94">
        <f>'[1]Prac. pełnozatr.'!V32+'[1]Etaty niepełnozatr.'!U31</f>
        <v>452.52</v>
      </c>
      <c r="W31" s="94">
        <f>'[1]Prac. pełnozatr.'!W32+'[1]Etaty niepełnozatr.'!V31</f>
        <v>280.42</v>
      </c>
      <c r="X31" s="94">
        <f>'[1]Prac. pełnozatr.'!X32+'[1]Etaty niepełnozatr.'!W31</f>
        <v>22.75</v>
      </c>
      <c r="Y31" s="95">
        <f>'[1]Prac. pełnozatr.'!Y32+'[1]Etaty niepełnozatr.'!X31</f>
        <v>163.27</v>
      </c>
      <c r="Z31" s="96">
        <f>SUM(Z6:Z30)</f>
        <v>1171.0099999999998</v>
      </c>
      <c r="AA31" s="96">
        <f>SUM(AA6:AA30)</f>
        <v>3148.3699999999994</v>
      </c>
      <c r="AB31" s="97">
        <f>'[1]Prac. pełnozatr.'!AB32</f>
        <v>116</v>
      </c>
      <c r="AC31" s="98">
        <f>'[1]Prac. pełnozatr.'!AC32</f>
        <v>59</v>
      </c>
      <c r="AD31" s="99">
        <f>'[1]Etaty niepełnozatr.'!AA31+'[1]Prac. pełnozatr.'!AD32</f>
        <v>24.5</v>
      </c>
    </row>
    <row r="32" spans="1:30" ht="12.75">
      <c r="A32" s="43" t="s">
        <v>61</v>
      </c>
      <c r="B32" s="100">
        <f>'[1]Prac. pełnozatr.'!B33+'[1]Etaty niepełnozatr.'!B32</f>
        <v>0</v>
      </c>
      <c r="C32" s="101">
        <f>'[1]Prac. pełnozatr.'!C33+'[1]Etaty niepełnozatr.'!C32</f>
        <v>0</v>
      </c>
      <c r="D32" s="102">
        <f>'[1]Prac. pełnozatr.'!D33+'[1]Etaty niepełnozatr.'!D32</f>
        <v>0</v>
      </c>
      <c r="E32" s="101">
        <f>'[1]Prac. pełnozatr.'!E33+'[1]Etaty niepełnozatr.'!E32</f>
        <v>0</v>
      </c>
      <c r="F32" s="102">
        <f>'[1]Prac. pełnozatr.'!F33</f>
        <v>0</v>
      </c>
      <c r="G32" s="101">
        <f>'[1]Prac. pełnozatr.'!G33+'[1]Etaty niepełnozatr.'!F32</f>
        <v>0</v>
      </c>
      <c r="H32" s="102">
        <f>'[1]Prac. pełnozatr.'!H33+'[1]Etaty niepełnozatr.'!G32</f>
        <v>0</v>
      </c>
      <c r="I32" s="101">
        <f>'[1]Prac. pełnozatr.'!I33+'[1]Etaty niepełnozatr.'!H32</f>
        <v>0</v>
      </c>
      <c r="J32" s="102">
        <f>'[1]Prac. pełnozatr.'!J33+'[1]Etaty niepełnozatr.'!I32</f>
        <v>0</v>
      </c>
      <c r="K32" s="101">
        <f>'[1]Prac. pełnozatr.'!K33+'[1]Etaty niepełnozatr.'!J32</f>
        <v>0</v>
      </c>
      <c r="L32" s="102">
        <f>'[1]Prac. pełnozatr.'!L33+'[1]Etaty niepełnozatr.'!K32</f>
        <v>0</v>
      </c>
      <c r="M32" s="101">
        <f>'[1]Prac. pełnozatr.'!M33+'[1]Etaty niepełnozatr.'!L32</f>
        <v>0</v>
      </c>
      <c r="N32" s="102">
        <f>'[1]Prac. pełnozatr.'!N33+'[1]Etaty niepełnozatr.'!M32</f>
        <v>0</v>
      </c>
      <c r="O32" s="101">
        <f>'[1]Prac. pełnozatr.'!O33+'[1]Etaty niepełnozatr.'!N32</f>
        <v>0</v>
      </c>
      <c r="P32" s="103">
        <f>'[1]Prac. pełnozatr.'!P33+'[1]Etaty niepełnozatr.'!O32</f>
        <v>0</v>
      </c>
      <c r="Q32" s="104">
        <f>'[1]Prac. pełnozatr.'!Q33+'[1]Etaty niepełnozatr.'!P32</f>
        <v>0</v>
      </c>
      <c r="R32" s="105">
        <f>'[1]Prac. pełnozatr.'!R33+'[1]Etaty niepełnozatr.'!Q32</f>
        <v>0</v>
      </c>
      <c r="S32" s="106">
        <f>'[1]Prac. pełnozatr.'!S33+'[1]Etaty niepełnozatr.'!R32</f>
        <v>0</v>
      </c>
      <c r="T32" s="106">
        <f>'[1]Prac. pełnozatr.'!T33+'[1]Etaty niepełnozatr.'!S32</f>
        <v>0</v>
      </c>
      <c r="U32" s="106">
        <f>'[1]Prac. pełnozatr.'!U33+'[1]Etaty niepełnozatr.'!T32</f>
        <v>0</v>
      </c>
      <c r="V32" s="106">
        <f>'[1]Prac. pełnozatr.'!V33+'[1]Etaty niepełnozatr.'!U32</f>
        <v>0</v>
      </c>
      <c r="W32" s="106">
        <f>'[1]Prac. pełnozatr.'!W33+'[1]Etaty niepełnozatr.'!V32</f>
        <v>26.08</v>
      </c>
      <c r="X32" s="106">
        <f>'[1]Prac. pełnozatr.'!X33+'[1]Etaty niepełnozatr.'!W32</f>
        <v>1</v>
      </c>
      <c r="Y32" s="107">
        <f>'[1]Prac. pełnozatr.'!Y33+'[1]Etaty niepełnozatr.'!X32</f>
        <v>0</v>
      </c>
      <c r="Z32" s="108">
        <f>'[1]Prac. pełnozatr.'!Z33+'[1]Etaty niepełnozatr.'!Y32</f>
        <v>27.08</v>
      </c>
      <c r="AA32" s="108">
        <f>'[1]Prac. pełnozatr.'!AA33+'[1]Etaty niepełnozatr.'!Z32</f>
        <v>27.08</v>
      </c>
      <c r="AB32" s="105">
        <f>'[1]Prac. pełnozatr.'!AB33</f>
        <v>0</v>
      </c>
      <c r="AC32" s="106">
        <f>'[1]Prac. pełnozatr.'!AC33</f>
        <v>0</v>
      </c>
      <c r="AD32" s="109">
        <f>'[1]Etaty niepełnozatr.'!AA32+'[1]Prac. pełnozatr.'!AD33</f>
        <v>0</v>
      </c>
    </row>
    <row r="33" spans="1:30" ht="12.75">
      <c r="A33" s="110" t="s">
        <v>62</v>
      </c>
      <c r="B33" s="111">
        <f>'[1]Prac. pełnozatr.'!B34+'[1]Etaty niepełnozatr.'!B33</f>
        <v>0</v>
      </c>
      <c r="C33" s="112">
        <f>'[1]Prac. pełnozatr.'!C34+'[1]Etaty niepełnozatr.'!C33</f>
        <v>0</v>
      </c>
      <c r="D33" s="113">
        <f>'[1]Prac. pełnozatr.'!D34+'[1]Etaty niepełnozatr.'!D33</f>
        <v>0</v>
      </c>
      <c r="E33" s="112">
        <f>'[1]Prac. pełnozatr.'!E34+'[1]Etaty niepełnozatr.'!E33</f>
        <v>0</v>
      </c>
      <c r="F33" s="113">
        <f>'[1]Prac. pełnozatr.'!F34</f>
        <v>0</v>
      </c>
      <c r="G33" s="112">
        <f>'[1]Prac. pełnozatr.'!G34+'[1]Etaty niepełnozatr.'!F33</f>
        <v>0</v>
      </c>
      <c r="H33" s="113">
        <f>'[1]Prac. pełnozatr.'!H34+'[1]Etaty niepełnozatr.'!G33</f>
        <v>0</v>
      </c>
      <c r="I33" s="112">
        <f>'[1]Prac. pełnozatr.'!I34+'[1]Etaty niepełnozatr.'!H33</f>
        <v>0</v>
      </c>
      <c r="J33" s="113">
        <f>'[1]Prac. pełnozatr.'!J34+'[1]Etaty niepełnozatr.'!I33</f>
        <v>0</v>
      </c>
      <c r="K33" s="112">
        <f>'[1]Prac. pełnozatr.'!K34+'[1]Etaty niepełnozatr.'!J33</f>
        <v>0</v>
      </c>
      <c r="L33" s="113">
        <f>'[1]Prac. pełnozatr.'!L34+'[1]Etaty niepełnozatr.'!K33</f>
        <v>0</v>
      </c>
      <c r="M33" s="112">
        <f>'[1]Prac. pełnozatr.'!M34+'[1]Etaty niepełnozatr.'!L33</f>
        <v>0</v>
      </c>
      <c r="N33" s="113">
        <f>'[1]Prac. pełnozatr.'!N34+'[1]Etaty niepełnozatr.'!M33</f>
        <v>0</v>
      </c>
      <c r="O33" s="112">
        <f>'[1]Prac. pełnozatr.'!O34+'[1]Etaty niepełnozatr.'!N33</f>
        <v>0</v>
      </c>
      <c r="P33" s="114">
        <f>'[1]Prac. pełnozatr.'!P34+'[1]Etaty niepełnozatr.'!O33</f>
        <v>0</v>
      </c>
      <c r="Q33" s="115">
        <f>'[1]Prac. pełnozatr.'!Q34+'[1]Etaty niepełnozatr.'!P33</f>
        <v>0</v>
      </c>
      <c r="R33" s="116">
        <f>'[1]Prac. pełnozatr.'!R34+'[1]Etaty niepełnozatr.'!Q33</f>
        <v>0</v>
      </c>
      <c r="S33" s="117">
        <f>'[1]Prac. pełnozatr.'!S34+'[1]Etaty niepełnozatr.'!R33</f>
        <v>0</v>
      </c>
      <c r="T33" s="117">
        <f>'[1]Prac. pełnozatr.'!T34+'[1]Etaty niepełnozatr.'!S33</f>
        <v>0</v>
      </c>
      <c r="U33" s="117">
        <f>'[1]Prac. pełnozatr.'!U34+'[1]Etaty niepełnozatr.'!T33</f>
        <v>0</v>
      </c>
      <c r="V33" s="117">
        <f>'[1]Prac. pełnozatr.'!V34+'[1]Etaty niepełnozatr.'!U33</f>
        <v>0</v>
      </c>
      <c r="W33" s="117">
        <f>'[1]Prac. pełnozatr.'!W34+'[1]Etaty niepełnozatr.'!V33</f>
        <v>33.5</v>
      </c>
      <c r="X33" s="117">
        <f>'[1]Prac. pełnozatr.'!X34+'[1]Etaty niepełnozatr.'!W33</f>
        <v>0</v>
      </c>
      <c r="Y33" s="118">
        <f>'[1]Prac. pełnozatr.'!Y34+'[1]Etaty niepełnozatr.'!X33</f>
        <v>0</v>
      </c>
      <c r="Z33" s="119">
        <f>'[1]Prac. pełnozatr.'!Z34+'[1]Etaty niepełnozatr.'!Y33</f>
        <v>33.5</v>
      </c>
      <c r="AA33" s="119">
        <f>'[1]Prac. pełnozatr.'!AA34+'[1]Etaty niepełnozatr.'!Z33</f>
        <v>33.5</v>
      </c>
      <c r="AB33" s="116">
        <f>'[1]Prac. pełnozatr.'!AB34</f>
        <v>1</v>
      </c>
      <c r="AC33" s="117">
        <f>'[1]Prac. pełnozatr.'!AC34</f>
        <v>0</v>
      </c>
      <c r="AD33" s="120">
        <f>'[1]Etaty niepełnozatr.'!AA33+'[1]Prac. pełnozatr.'!AD34</f>
        <v>0</v>
      </c>
    </row>
    <row r="34" spans="1:30" ht="12.75">
      <c r="A34" s="54" t="s">
        <v>63</v>
      </c>
      <c r="B34" s="55">
        <f>'[1]Prac. pełnozatr.'!B35+'[1]Etaty niepełnozatr.'!B34</f>
        <v>0</v>
      </c>
      <c r="C34" s="56">
        <f>'[1]Prac. pełnozatr.'!C35+'[1]Etaty niepełnozatr.'!C34</f>
        <v>0</v>
      </c>
      <c r="D34" s="57">
        <f>'[1]Prac. pełnozatr.'!D35+'[1]Etaty niepełnozatr.'!D34</f>
        <v>0</v>
      </c>
      <c r="E34" s="56">
        <f>'[1]Prac. pełnozatr.'!E35+'[1]Etaty niepełnozatr.'!E34</f>
        <v>0</v>
      </c>
      <c r="F34" s="57">
        <f>'[1]Prac. pełnozatr.'!F35</f>
        <v>0</v>
      </c>
      <c r="G34" s="56">
        <f>'[1]Prac. pełnozatr.'!G35+'[1]Etaty niepełnozatr.'!F34</f>
        <v>0</v>
      </c>
      <c r="H34" s="57">
        <f>'[1]Prac. pełnozatr.'!H35+'[1]Etaty niepełnozatr.'!G34</f>
        <v>0</v>
      </c>
      <c r="I34" s="56">
        <f>'[1]Prac. pełnozatr.'!I35+'[1]Etaty niepełnozatr.'!H34</f>
        <v>0</v>
      </c>
      <c r="J34" s="57">
        <f>'[1]Prac. pełnozatr.'!J35+'[1]Etaty niepełnozatr.'!I34</f>
        <v>0</v>
      </c>
      <c r="K34" s="56">
        <f>'[1]Prac. pełnozatr.'!K35+'[1]Etaty niepełnozatr.'!J34</f>
        <v>0</v>
      </c>
      <c r="L34" s="57">
        <f>'[1]Prac. pełnozatr.'!L35+'[1]Etaty niepełnozatr.'!K34</f>
        <v>0</v>
      </c>
      <c r="M34" s="56">
        <f>'[1]Prac. pełnozatr.'!M35+'[1]Etaty niepełnozatr.'!L34</f>
        <v>0</v>
      </c>
      <c r="N34" s="57">
        <f>'[1]Prac. pełnozatr.'!N35+'[1]Etaty niepełnozatr.'!M34</f>
        <v>0</v>
      </c>
      <c r="O34" s="56">
        <f>'[1]Prac. pełnozatr.'!O35+'[1]Etaty niepełnozatr.'!N34</f>
        <v>0</v>
      </c>
      <c r="P34" s="58">
        <f>'[1]Prac. pełnozatr.'!P35+'[1]Etaty niepełnozatr.'!O34</f>
        <v>0</v>
      </c>
      <c r="Q34" s="59">
        <f>'[1]Prac. pełnozatr.'!Q35+'[1]Etaty niepełnozatr.'!P34</f>
        <v>0</v>
      </c>
      <c r="R34" s="60">
        <f>'[1]Prac. pełnozatr.'!R35+'[1]Etaty niepełnozatr.'!Q34</f>
        <v>0</v>
      </c>
      <c r="S34" s="61">
        <f>'[1]Prac. pełnozatr.'!S35+'[1]Etaty niepełnozatr.'!R34</f>
        <v>0</v>
      </c>
      <c r="T34" s="61">
        <f>'[1]Prac. pełnozatr.'!T35+'[1]Etaty niepełnozatr.'!S34</f>
        <v>0</v>
      </c>
      <c r="U34" s="61">
        <f>'[1]Prac. pełnozatr.'!U35+'[1]Etaty niepełnozatr.'!T34</f>
        <v>0</v>
      </c>
      <c r="V34" s="61">
        <f>'[1]Prac. pełnozatr.'!V35+'[1]Etaty niepełnozatr.'!U34</f>
        <v>1</v>
      </c>
      <c r="W34" s="61">
        <f>'[1]Prac. pełnozatr.'!W35+'[1]Etaty niepełnozatr.'!V34</f>
        <v>43.5</v>
      </c>
      <c r="X34" s="61">
        <f>'[1]Prac. pełnozatr.'!X35+'[1]Etaty niepełnozatr.'!W34</f>
        <v>22</v>
      </c>
      <c r="Y34" s="62">
        <f>'[1]Prac. pełnozatr.'!Y35+'[1]Etaty niepełnozatr.'!X34</f>
        <v>193</v>
      </c>
      <c r="Z34" s="63">
        <f>'[1]Prac. pełnozatr.'!Z35+'[1]Etaty niepełnozatr.'!Y34</f>
        <v>259.5</v>
      </c>
      <c r="AA34" s="63">
        <f>'[1]Prac. pełnozatr.'!AA35+'[1]Etaty niepełnozatr.'!Z34</f>
        <v>259.5</v>
      </c>
      <c r="AB34" s="60">
        <f>'[1]Prac. pełnozatr.'!AB35</f>
        <v>11</v>
      </c>
      <c r="AC34" s="61">
        <f>'[1]Prac. pełnozatr.'!AC35</f>
        <v>0</v>
      </c>
      <c r="AD34" s="64">
        <f>'[1]Etaty niepełnozatr.'!AA34+'[1]Prac. pełnozatr.'!AD35</f>
        <v>1</v>
      </c>
    </row>
    <row r="35" spans="1:30" ht="12.75">
      <c r="A35" s="43" t="s">
        <v>64</v>
      </c>
      <c r="B35" s="44">
        <f>'[1]Prac. pełnozatr.'!B36+'[1]Etaty niepełnozatr.'!B35</f>
        <v>0</v>
      </c>
      <c r="C35" s="45">
        <f>'[1]Prac. pełnozatr.'!C36+'[1]Etaty niepełnozatr.'!C35</f>
        <v>0</v>
      </c>
      <c r="D35" s="46">
        <f>'[1]Prac. pełnozatr.'!D36+'[1]Etaty niepełnozatr.'!D35</f>
        <v>0</v>
      </c>
      <c r="E35" s="45">
        <f>'[1]Prac. pełnozatr.'!E36+'[1]Etaty niepełnozatr.'!E35</f>
        <v>0</v>
      </c>
      <c r="F35" s="46">
        <f>'[1]Prac. pełnozatr.'!F36</f>
        <v>0</v>
      </c>
      <c r="G35" s="45">
        <f>'[1]Prac. pełnozatr.'!G36+'[1]Etaty niepełnozatr.'!F35</f>
        <v>0</v>
      </c>
      <c r="H35" s="46">
        <f>'[1]Prac. pełnozatr.'!H36+'[1]Etaty niepełnozatr.'!G35</f>
        <v>0</v>
      </c>
      <c r="I35" s="45">
        <f>'[1]Prac. pełnozatr.'!I36+'[1]Etaty niepełnozatr.'!H35</f>
        <v>0</v>
      </c>
      <c r="J35" s="46">
        <f>'[1]Prac. pełnozatr.'!J36+'[1]Etaty niepełnozatr.'!I35</f>
        <v>0</v>
      </c>
      <c r="K35" s="45">
        <f>'[1]Prac. pełnozatr.'!K36+'[1]Etaty niepełnozatr.'!J35</f>
        <v>0</v>
      </c>
      <c r="L35" s="46">
        <f>'[1]Prac. pełnozatr.'!L36+'[1]Etaty niepełnozatr.'!K35</f>
        <v>0</v>
      </c>
      <c r="M35" s="45">
        <f>'[1]Prac. pełnozatr.'!M36+'[1]Etaty niepełnozatr.'!L35</f>
        <v>0</v>
      </c>
      <c r="N35" s="46">
        <f>'[1]Prac. pełnozatr.'!N36+'[1]Etaty niepełnozatr.'!M35</f>
        <v>0</v>
      </c>
      <c r="O35" s="45">
        <f>'[1]Prac. pełnozatr.'!O36+'[1]Etaty niepełnozatr.'!N35</f>
        <v>0</v>
      </c>
      <c r="P35" s="47">
        <f>'[1]Prac. pełnozatr.'!P36+'[1]Etaty niepełnozatr.'!O35</f>
        <v>0</v>
      </c>
      <c r="Q35" s="121">
        <f>'[1]Prac. pełnozatr.'!Q36+'[1]Etaty niepełnozatr.'!P35</f>
        <v>0</v>
      </c>
      <c r="R35" s="122">
        <f>'[1]Prac. pełnozatr.'!R36+'[1]Etaty niepełnozatr.'!Q35</f>
        <v>0</v>
      </c>
      <c r="S35" s="50">
        <f>'[1]Prac. pełnozatr.'!S36+'[1]Etaty niepełnozatr.'!R35</f>
        <v>0</v>
      </c>
      <c r="T35" s="50">
        <f>'[1]Prac. pełnozatr.'!T36+'[1]Etaty niepełnozatr.'!S35</f>
        <v>0</v>
      </c>
      <c r="U35" s="50">
        <f>'[1]Prac. pełnozatr.'!U36+'[1]Etaty niepełnozatr.'!T35</f>
        <v>3.5</v>
      </c>
      <c r="V35" s="50">
        <f>'[1]Prac. pełnozatr.'!V36+'[1]Etaty niepełnozatr.'!U35</f>
        <v>3</v>
      </c>
      <c r="W35" s="50">
        <f>'[1]Prac. pełnozatr.'!W36+'[1]Etaty niepełnozatr.'!V35</f>
        <v>24</v>
      </c>
      <c r="X35" s="50">
        <f>'[1]Prac. pełnozatr.'!X36+'[1]Etaty niepełnozatr.'!W35</f>
        <v>1</v>
      </c>
      <c r="Y35" s="51">
        <f>'[1]Prac. pełnozatr.'!Y36+'[1]Etaty niepełnozatr.'!X35</f>
        <v>1</v>
      </c>
      <c r="Z35" s="52">
        <f>'[1]Prac. pełnozatr.'!Z36+'[1]Etaty niepełnozatr.'!Y35</f>
        <v>32.5</v>
      </c>
      <c r="AA35" s="52">
        <f>'[1]Prac. pełnozatr.'!AA36+'[1]Etaty niepełnozatr.'!Z35</f>
        <v>32.5</v>
      </c>
      <c r="AB35" s="49">
        <f>'[1]Prac. pełnozatr.'!AB36</f>
        <v>2</v>
      </c>
      <c r="AC35" s="50">
        <f>'[1]Prac. pełnozatr.'!AC36</f>
        <v>0</v>
      </c>
      <c r="AD35" s="53">
        <f>'[1]Etaty niepełnozatr.'!AA35+'[1]Prac. pełnozatr.'!AD36</f>
        <v>1</v>
      </c>
    </row>
    <row r="36" spans="1:30" ht="12.75">
      <c r="A36" s="123" t="s">
        <v>65</v>
      </c>
      <c r="B36" s="124">
        <f>'[1]Prac. pełnozatr.'!B37+'[1]Etaty niepełnozatr.'!B36</f>
        <v>0</v>
      </c>
      <c r="C36" s="125">
        <f>'[1]Prac. pełnozatr.'!C37+'[1]Etaty niepełnozatr.'!C36</f>
        <v>0</v>
      </c>
      <c r="D36" s="126">
        <f>'[1]Prac. pełnozatr.'!D37+'[1]Etaty niepełnozatr.'!D36</f>
        <v>0</v>
      </c>
      <c r="E36" s="125">
        <f>'[1]Prac. pełnozatr.'!E37+'[1]Etaty niepełnozatr.'!E36</f>
        <v>0</v>
      </c>
      <c r="F36" s="126">
        <f>'[1]Prac. pełnozatr.'!F37</f>
        <v>0</v>
      </c>
      <c r="G36" s="125">
        <f>'[1]Prac. pełnozatr.'!G37+'[1]Etaty niepełnozatr.'!F36</f>
        <v>0</v>
      </c>
      <c r="H36" s="126">
        <f>'[1]Prac. pełnozatr.'!H37+'[1]Etaty niepełnozatr.'!G36</f>
        <v>0</v>
      </c>
      <c r="I36" s="125">
        <f>'[1]Prac. pełnozatr.'!I37+'[1]Etaty niepełnozatr.'!H36</f>
        <v>0</v>
      </c>
      <c r="J36" s="126">
        <f>'[1]Prac. pełnozatr.'!J37+'[1]Etaty niepełnozatr.'!I36</f>
        <v>0</v>
      </c>
      <c r="K36" s="125">
        <f>'[1]Prac. pełnozatr.'!K37+'[1]Etaty niepełnozatr.'!J36</f>
        <v>0</v>
      </c>
      <c r="L36" s="126">
        <f>'[1]Prac. pełnozatr.'!L37+'[1]Etaty niepełnozatr.'!K36</f>
        <v>0</v>
      </c>
      <c r="M36" s="125">
        <f>'[1]Prac. pełnozatr.'!M37+'[1]Etaty niepełnozatr.'!L36</f>
        <v>0</v>
      </c>
      <c r="N36" s="126">
        <f>'[1]Prac. pełnozatr.'!N37+'[1]Etaty niepełnozatr.'!M36</f>
        <v>0</v>
      </c>
      <c r="O36" s="125">
        <f>'[1]Prac. pełnozatr.'!O37+'[1]Etaty niepełnozatr.'!N36</f>
        <v>0</v>
      </c>
      <c r="P36" s="127">
        <f>'[1]Prac. pełnozatr.'!P37+'[1]Etaty niepełnozatr.'!O36</f>
        <v>0</v>
      </c>
      <c r="Q36" s="48">
        <f>'[1]Prac. pełnozatr.'!Q37+'[1]Etaty niepełnozatr.'!P36</f>
        <v>0</v>
      </c>
      <c r="R36" s="49">
        <f>'[1]Prac. pełnozatr.'!R37+'[1]Etaty niepełnozatr.'!Q36</f>
        <v>0</v>
      </c>
      <c r="S36" s="128">
        <f>'[1]Prac. pełnozatr.'!S37+'[1]Etaty niepełnozatr.'!R36</f>
        <v>0</v>
      </c>
      <c r="T36" s="128">
        <f>'[1]Prac. pełnozatr.'!T37+'[1]Etaty niepełnozatr.'!S36</f>
        <v>0</v>
      </c>
      <c r="U36" s="128">
        <f>'[1]Prac. pełnozatr.'!U37+'[1]Etaty niepełnozatr.'!T36</f>
        <v>0</v>
      </c>
      <c r="V36" s="128">
        <f>'[1]Prac. pełnozatr.'!V37+'[1]Etaty niepełnozatr.'!U36</f>
        <v>0.5</v>
      </c>
      <c r="W36" s="128">
        <f>'[1]Prac. pełnozatr.'!W37+'[1]Etaty niepełnozatr.'!V36</f>
        <v>40</v>
      </c>
      <c r="X36" s="128">
        <f>'[1]Prac. pełnozatr.'!X37+'[1]Etaty niepełnozatr.'!W36</f>
        <v>0</v>
      </c>
      <c r="Y36" s="129">
        <f>'[1]Prac. pełnozatr.'!Y37+'[1]Etaty niepełnozatr.'!X36</f>
        <v>0</v>
      </c>
      <c r="Z36" s="130">
        <f>'[1]Prac. pełnozatr.'!Z37+'[1]Etaty niepełnozatr.'!Y36</f>
        <v>40.5</v>
      </c>
      <c r="AA36" s="130">
        <f>'[1]Prac. pełnozatr.'!AA37+'[1]Etaty niepełnozatr.'!Z36</f>
        <v>40.5</v>
      </c>
      <c r="AB36" s="122">
        <f>'[1]Prac. pełnozatr.'!AB37</f>
        <v>2</v>
      </c>
      <c r="AC36" s="128">
        <f>'[1]Prac. pełnozatr.'!AC37</f>
        <v>0</v>
      </c>
      <c r="AD36" s="131">
        <f>'[1]Etaty niepełnozatr.'!AA36+'[1]Prac. pełnozatr.'!AD37</f>
        <v>0</v>
      </c>
    </row>
    <row r="37" spans="1:30" ht="12.75">
      <c r="A37" s="123" t="s">
        <v>66</v>
      </c>
      <c r="B37" s="124">
        <f>'[1]Prac. pełnozatr.'!B38+'[1]Etaty niepełnozatr.'!B37</f>
        <v>0</v>
      </c>
      <c r="C37" s="125">
        <f>'[1]Prac. pełnozatr.'!C38+'[1]Etaty niepełnozatr.'!C37</f>
        <v>0</v>
      </c>
      <c r="D37" s="126">
        <f>'[1]Prac. pełnozatr.'!D38+'[1]Etaty niepełnozatr.'!D37</f>
        <v>0</v>
      </c>
      <c r="E37" s="125">
        <f>'[1]Prac. pełnozatr.'!E38+'[1]Etaty niepełnozatr.'!E37</f>
        <v>0</v>
      </c>
      <c r="F37" s="126">
        <f>'[1]Prac. pełnozatr.'!F38</f>
        <v>0</v>
      </c>
      <c r="G37" s="125">
        <f>'[1]Prac. pełnozatr.'!G38+'[1]Etaty niepełnozatr.'!F37</f>
        <v>0</v>
      </c>
      <c r="H37" s="126">
        <f>'[1]Prac. pełnozatr.'!H38+'[1]Etaty niepełnozatr.'!G37</f>
        <v>0</v>
      </c>
      <c r="I37" s="125">
        <f>'[1]Prac. pełnozatr.'!I38+'[1]Etaty niepełnozatr.'!H37</f>
        <v>0</v>
      </c>
      <c r="J37" s="126">
        <f>'[1]Prac. pełnozatr.'!J38+'[1]Etaty niepełnozatr.'!I37</f>
        <v>0</v>
      </c>
      <c r="K37" s="125">
        <f>'[1]Prac. pełnozatr.'!K38+'[1]Etaty niepełnozatr.'!J37</f>
        <v>0</v>
      </c>
      <c r="L37" s="126">
        <f>'[1]Prac. pełnozatr.'!L38+'[1]Etaty niepełnozatr.'!K37</f>
        <v>0</v>
      </c>
      <c r="M37" s="125">
        <f>'[1]Prac. pełnozatr.'!M38+'[1]Etaty niepełnozatr.'!L37</f>
        <v>0</v>
      </c>
      <c r="N37" s="126">
        <f>'[1]Prac. pełnozatr.'!N38+'[1]Etaty niepełnozatr.'!M37</f>
        <v>0</v>
      </c>
      <c r="O37" s="125">
        <f>'[1]Prac. pełnozatr.'!O38+'[1]Etaty niepełnozatr.'!N37</f>
        <v>0</v>
      </c>
      <c r="P37" s="127">
        <f>'[1]Prac. pełnozatr.'!P38+'[1]Etaty niepełnozatr.'!O37</f>
        <v>0</v>
      </c>
      <c r="Q37" s="121">
        <f>'[1]Prac. pełnozatr.'!Q38+'[1]Etaty niepełnozatr.'!P37</f>
        <v>0</v>
      </c>
      <c r="R37" s="122">
        <f>'[1]Prac. pełnozatr.'!R38+'[1]Etaty niepełnozatr.'!Q37</f>
        <v>0</v>
      </c>
      <c r="S37" s="128">
        <f>'[1]Prac. pełnozatr.'!S38+'[1]Etaty niepełnozatr.'!R37</f>
        <v>0</v>
      </c>
      <c r="T37" s="128">
        <f>'[1]Prac. pełnozatr.'!T38+'[1]Etaty niepełnozatr.'!S37</f>
        <v>0</v>
      </c>
      <c r="U37" s="128">
        <f>'[1]Prac. pełnozatr.'!U38+'[1]Etaty niepełnozatr.'!T37</f>
        <v>0</v>
      </c>
      <c r="V37" s="128">
        <f>'[1]Prac. pełnozatr.'!V38+'[1]Etaty niepełnozatr.'!U37</f>
        <v>0</v>
      </c>
      <c r="W37" s="128">
        <f>'[1]Prac. pełnozatr.'!W38+'[1]Etaty niepełnozatr.'!V37</f>
        <v>10</v>
      </c>
      <c r="X37" s="128">
        <f>'[1]Prac. pełnozatr.'!X38+'[1]Etaty niepełnozatr.'!W37</f>
        <v>0</v>
      </c>
      <c r="Y37" s="129">
        <f>'[1]Prac. pełnozatr.'!Y38+'[1]Etaty niepełnozatr.'!X37</f>
        <v>0</v>
      </c>
      <c r="Z37" s="130">
        <f>'[1]Prac. pełnozatr.'!Z38+'[1]Etaty niepełnozatr.'!Y37</f>
        <v>10</v>
      </c>
      <c r="AA37" s="130">
        <f>'[1]Prac. pełnozatr.'!AA38+'[1]Etaty niepełnozatr.'!Z37</f>
        <v>10</v>
      </c>
      <c r="AB37" s="122">
        <f>'[1]Prac. pełnozatr.'!AB38</f>
        <v>1</v>
      </c>
      <c r="AC37" s="128">
        <f>'[1]Prac. pełnozatr.'!AC38</f>
        <v>0</v>
      </c>
      <c r="AD37" s="131">
        <f>'[1]Etaty niepełnozatr.'!AA37+'[1]Prac. pełnozatr.'!AD38</f>
        <v>1</v>
      </c>
    </row>
    <row r="38" spans="1:30" ht="12.75">
      <c r="A38" s="132" t="s">
        <v>67</v>
      </c>
      <c r="B38" s="133">
        <f>SUM(B39:B47)</f>
        <v>0</v>
      </c>
      <c r="C38" s="112">
        <f aca="true" t="shared" si="0" ref="C38:AD38">SUM(C39:C47)</f>
        <v>0</v>
      </c>
      <c r="D38" s="112">
        <f t="shared" si="0"/>
        <v>0</v>
      </c>
      <c r="E38" s="112">
        <f t="shared" si="0"/>
        <v>0</v>
      </c>
      <c r="F38" s="112">
        <f t="shared" si="0"/>
        <v>0</v>
      </c>
      <c r="G38" s="112">
        <f t="shared" si="0"/>
        <v>0</v>
      </c>
      <c r="H38" s="112">
        <f t="shared" si="0"/>
        <v>0</v>
      </c>
      <c r="I38" s="112">
        <f t="shared" si="0"/>
        <v>0</v>
      </c>
      <c r="J38" s="112">
        <f t="shared" si="0"/>
        <v>0</v>
      </c>
      <c r="K38" s="112">
        <f t="shared" si="0"/>
        <v>0</v>
      </c>
      <c r="L38" s="112">
        <f t="shared" si="0"/>
        <v>0</v>
      </c>
      <c r="M38" s="112">
        <f t="shared" si="0"/>
        <v>0</v>
      </c>
      <c r="N38" s="112">
        <f t="shared" si="0"/>
        <v>0</v>
      </c>
      <c r="O38" s="112">
        <f t="shared" si="0"/>
        <v>0</v>
      </c>
      <c r="P38" s="134">
        <f t="shared" si="0"/>
        <v>0</v>
      </c>
      <c r="Q38" s="115">
        <f t="shared" si="0"/>
        <v>0</v>
      </c>
      <c r="R38" s="135">
        <f t="shared" si="0"/>
        <v>0</v>
      </c>
      <c r="S38" s="112">
        <f t="shared" si="0"/>
        <v>0</v>
      </c>
      <c r="T38" s="112">
        <f t="shared" si="0"/>
        <v>1</v>
      </c>
      <c r="U38" s="112">
        <f t="shared" si="0"/>
        <v>0</v>
      </c>
      <c r="V38" s="112">
        <f t="shared" si="0"/>
        <v>1</v>
      </c>
      <c r="W38" s="112">
        <f t="shared" si="0"/>
        <v>125.705</v>
      </c>
      <c r="X38" s="112">
        <f t="shared" si="0"/>
        <v>35.08</v>
      </c>
      <c r="Y38" s="134">
        <f t="shared" si="0"/>
        <v>67</v>
      </c>
      <c r="Z38" s="115">
        <f t="shared" si="0"/>
        <v>229.785</v>
      </c>
      <c r="AA38" s="115">
        <f t="shared" si="0"/>
        <v>229.785</v>
      </c>
      <c r="AB38" s="135">
        <f t="shared" si="0"/>
        <v>2</v>
      </c>
      <c r="AC38" s="112">
        <f t="shared" si="0"/>
        <v>0</v>
      </c>
      <c r="AD38" s="136">
        <f t="shared" si="0"/>
        <v>1.5</v>
      </c>
    </row>
    <row r="39" spans="1:30" ht="12.75">
      <c r="A39" s="137" t="s">
        <v>68</v>
      </c>
      <c r="B39" s="65">
        <f>'[1]Prac. pełnozatr.'!B40+'[1]Etaty niepełnozatr.'!B39</f>
        <v>0</v>
      </c>
      <c r="C39" s="66">
        <f>'[1]Prac. pełnozatr.'!C40+'[1]Etaty niepełnozatr.'!C39</f>
        <v>0</v>
      </c>
      <c r="D39" s="67">
        <f>'[1]Prac. pełnozatr.'!D40+'[1]Etaty niepełnozatr.'!D39</f>
        <v>0</v>
      </c>
      <c r="E39" s="66">
        <f>'[1]Prac. pełnozatr.'!E40+'[1]Etaty niepełnozatr.'!E39</f>
        <v>0</v>
      </c>
      <c r="F39" s="67">
        <f>'[1]Prac. pełnozatr.'!F40</f>
        <v>0</v>
      </c>
      <c r="G39" s="66">
        <f>'[1]Prac. pełnozatr.'!G40+'[1]Etaty niepełnozatr.'!F39</f>
        <v>0</v>
      </c>
      <c r="H39" s="67">
        <f>'[1]Prac. pełnozatr.'!H40+'[1]Etaty niepełnozatr.'!G39</f>
        <v>0</v>
      </c>
      <c r="I39" s="66">
        <f>'[1]Prac. pełnozatr.'!I40+'[1]Etaty niepełnozatr.'!H39</f>
        <v>0</v>
      </c>
      <c r="J39" s="67">
        <f>'[1]Prac. pełnozatr.'!J40+'[1]Etaty niepełnozatr.'!I39</f>
        <v>0</v>
      </c>
      <c r="K39" s="66">
        <f>'[1]Prac. pełnozatr.'!K40+'[1]Etaty niepełnozatr.'!J39</f>
        <v>0</v>
      </c>
      <c r="L39" s="67">
        <f>'[1]Prac. pełnozatr.'!L40+'[1]Etaty niepełnozatr.'!K39</f>
        <v>0</v>
      </c>
      <c r="M39" s="66">
        <f>'[1]Prac. pełnozatr.'!M40+'[1]Etaty niepełnozatr.'!L39</f>
        <v>0</v>
      </c>
      <c r="N39" s="67">
        <f>'[1]Prac. pełnozatr.'!N40+'[1]Etaty niepełnozatr.'!M39</f>
        <v>0</v>
      </c>
      <c r="O39" s="66">
        <f>'[1]Prac. pełnozatr.'!O40+'[1]Etaty niepełnozatr.'!N39</f>
        <v>0</v>
      </c>
      <c r="P39" s="68">
        <f>'[1]Prac. pełnozatr.'!P40+'[1]Etaty niepełnozatr.'!O39</f>
        <v>0</v>
      </c>
      <c r="Q39" s="69">
        <f>'[1]Prac. pełnozatr.'!Q40+'[1]Etaty niepełnozatr.'!P39</f>
        <v>0</v>
      </c>
      <c r="R39" s="70">
        <f>'[1]Prac. pełnozatr.'!R40+'[1]Etaty niepełnozatr.'!Q39</f>
        <v>0</v>
      </c>
      <c r="S39" s="71">
        <f>'[1]Prac. pełnozatr.'!S40+'[1]Etaty niepełnozatr.'!R39</f>
        <v>0</v>
      </c>
      <c r="T39" s="71">
        <f>'[1]Prac. pełnozatr.'!T40+'[1]Etaty niepełnozatr.'!S39</f>
        <v>0</v>
      </c>
      <c r="U39" s="71">
        <f>'[1]Prac. pełnozatr.'!U40+'[1]Etaty niepełnozatr.'!T39</f>
        <v>0</v>
      </c>
      <c r="V39" s="71">
        <f>'[1]Prac. pełnozatr.'!V40+'[1]Etaty niepełnozatr.'!U39</f>
        <v>0</v>
      </c>
      <c r="W39" s="71">
        <f>'[1]Prac. pełnozatr.'!W40+'[1]Etaty niepełnozatr.'!V39</f>
        <v>8</v>
      </c>
      <c r="X39" s="71">
        <f>'[1]Prac. pełnozatr.'!X40+'[1]Etaty niepełnozatr.'!W39</f>
        <v>0</v>
      </c>
      <c r="Y39" s="72">
        <f>'[1]Prac. pełnozatr.'!Y40+'[1]Etaty niepełnozatr.'!X39</f>
        <v>0</v>
      </c>
      <c r="Z39" s="73">
        <f>'[1]Prac. pełnozatr.'!Z40+'[1]Etaty niepełnozatr.'!Y39</f>
        <v>8</v>
      </c>
      <c r="AA39" s="73">
        <f>'[1]Prac. pełnozatr.'!AA40+'[1]Etaty niepełnozatr.'!Z39</f>
        <v>8</v>
      </c>
      <c r="AB39" s="70">
        <f>'[1]Prac. pełnozatr.'!AB40</f>
        <v>0</v>
      </c>
      <c r="AC39" s="71">
        <f>'[1]Prac. pełnozatr.'!AC40</f>
        <v>0</v>
      </c>
      <c r="AD39" s="74">
        <f>'[1]Etaty niepełnozatr.'!AA39+'[1]Prac. pełnozatr.'!AD40</f>
        <v>0</v>
      </c>
    </row>
    <row r="40" spans="1:30" ht="12.75">
      <c r="A40" s="138" t="s">
        <v>69</v>
      </c>
      <c r="B40" s="65">
        <f>'[1]Prac. pełnozatr.'!B41+'[1]Etaty niepełnozatr.'!B40</f>
        <v>0</v>
      </c>
      <c r="C40" s="66">
        <f>'[1]Prac. pełnozatr.'!C41+'[1]Etaty niepełnozatr.'!C40</f>
        <v>0</v>
      </c>
      <c r="D40" s="67">
        <f>'[1]Prac. pełnozatr.'!D41+'[1]Etaty niepełnozatr.'!D40</f>
        <v>0</v>
      </c>
      <c r="E40" s="66">
        <f>'[1]Prac. pełnozatr.'!E41+'[1]Etaty niepełnozatr.'!E40</f>
        <v>0</v>
      </c>
      <c r="F40" s="67">
        <f>'[1]Prac. pełnozatr.'!F41</f>
        <v>0</v>
      </c>
      <c r="G40" s="66">
        <f>'[1]Prac. pełnozatr.'!G41+'[1]Etaty niepełnozatr.'!F40</f>
        <v>0</v>
      </c>
      <c r="H40" s="67">
        <f>'[1]Prac. pełnozatr.'!H41+'[1]Etaty niepełnozatr.'!G40</f>
        <v>0</v>
      </c>
      <c r="I40" s="66">
        <f>'[1]Prac. pełnozatr.'!I41+'[1]Etaty niepełnozatr.'!H40</f>
        <v>0</v>
      </c>
      <c r="J40" s="67">
        <f>'[1]Prac. pełnozatr.'!J41+'[1]Etaty niepełnozatr.'!I40</f>
        <v>0</v>
      </c>
      <c r="K40" s="66">
        <f>'[1]Prac. pełnozatr.'!K41+'[1]Etaty niepełnozatr.'!J40</f>
        <v>0</v>
      </c>
      <c r="L40" s="67">
        <f>'[1]Prac. pełnozatr.'!L41+'[1]Etaty niepełnozatr.'!K40</f>
        <v>0</v>
      </c>
      <c r="M40" s="66">
        <f>'[1]Prac. pełnozatr.'!M41+'[1]Etaty niepełnozatr.'!L40</f>
        <v>0</v>
      </c>
      <c r="N40" s="67">
        <f>'[1]Prac. pełnozatr.'!N41+'[1]Etaty niepełnozatr.'!M40</f>
        <v>0</v>
      </c>
      <c r="O40" s="66">
        <f>'[1]Prac. pełnozatr.'!O41+'[1]Etaty niepełnozatr.'!N40</f>
        <v>0</v>
      </c>
      <c r="P40" s="68">
        <f>'[1]Prac. pełnozatr.'!P41+'[1]Etaty niepełnozatr.'!O40</f>
        <v>0</v>
      </c>
      <c r="Q40" s="69">
        <f>'[1]Prac. pełnozatr.'!Q41+'[1]Etaty niepełnozatr.'!P40</f>
        <v>0</v>
      </c>
      <c r="R40" s="70">
        <f>'[1]Prac. pełnozatr.'!R41+'[1]Etaty niepełnozatr.'!Q40</f>
        <v>0</v>
      </c>
      <c r="S40" s="71">
        <f>'[1]Prac. pełnozatr.'!S41+'[1]Etaty niepełnozatr.'!R40</f>
        <v>0</v>
      </c>
      <c r="T40" s="71">
        <f>'[1]Prac. pełnozatr.'!T41+'[1]Etaty niepełnozatr.'!S40</f>
        <v>0</v>
      </c>
      <c r="U40" s="71">
        <f>'[1]Prac. pełnozatr.'!U41+'[1]Etaty niepełnozatr.'!T40</f>
        <v>0</v>
      </c>
      <c r="V40" s="71">
        <f>'[1]Prac. pełnozatr.'!V41+'[1]Etaty niepełnozatr.'!U40</f>
        <v>0</v>
      </c>
      <c r="W40" s="71">
        <f>'[1]Prac. pełnozatr.'!W41+'[1]Etaty niepełnozatr.'!V40</f>
        <v>13</v>
      </c>
      <c r="X40" s="71">
        <f>'[1]Prac. pełnozatr.'!X41+'[1]Etaty niepełnozatr.'!W40</f>
        <v>0</v>
      </c>
      <c r="Y40" s="72">
        <f>'[1]Prac. pełnozatr.'!Y41+'[1]Etaty niepełnozatr.'!X40</f>
        <v>0</v>
      </c>
      <c r="Z40" s="73">
        <f>'[1]Prac. pełnozatr.'!Z41+'[1]Etaty niepełnozatr.'!Y40</f>
        <v>13</v>
      </c>
      <c r="AA40" s="73">
        <f>'[1]Prac. pełnozatr.'!AA41+'[1]Etaty niepełnozatr.'!Z40</f>
        <v>13</v>
      </c>
      <c r="AB40" s="70">
        <f>'[1]Prac. pełnozatr.'!AB41</f>
        <v>0</v>
      </c>
      <c r="AC40" s="71">
        <f>'[1]Prac. pełnozatr.'!AC41</f>
        <v>0</v>
      </c>
      <c r="AD40" s="74">
        <f>'[1]Etaty niepełnozatr.'!AA40+'[1]Prac. pełnozatr.'!AD41</f>
        <v>1</v>
      </c>
    </row>
    <row r="41" spans="1:30" ht="12.75">
      <c r="A41" s="138" t="s">
        <v>70</v>
      </c>
      <c r="B41" s="65">
        <f>'[1]Prac. pełnozatr.'!B42+'[1]Etaty niepełnozatr.'!B41</f>
        <v>0</v>
      </c>
      <c r="C41" s="66">
        <f>'[1]Prac. pełnozatr.'!C42+'[1]Etaty niepełnozatr.'!C41</f>
        <v>0</v>
      </c>
      <c r="D41" s="67">
        <f>'[1]Prac. pełnozatr.'!D42+'[1]Etaty niepełnozatr.'!D41</f>
        <v>0</v>
      </c>
      <c r="E41" s="66">
        <f>'[1]Prac. pełnozatr.'!E42+'[1]Etaty niepełnozatr.'!E41</f>
        <v>0</v>
      </c>
      <c r="F41" s="67">
        <f>'[1]Prac. pełnozatr.'!F42</f>
        <v>0</v>
      </c>
      <c r="G41" s="66">
        <f>'[1]Prac. pełnozatr.'!G42+'[1]Etaty niepełnozatr.'!F41</f>
        <v>0</v>
      </c>
      <c r="H41" s="67">
        <f>'[1]Prac. pełnozatr.'!H42+'[1]Etaty niepełnozatr.'!G41</f>
        <v>0</v>
      </c>
      <c r="I41" s="66">
        <f>'[1]Prac. pełnozatr.'!I42+'[1]Etaty niepełnozatr.'!H41</f>
        <v>0</v>
      </c>
      <c r="J41" s="67">
        <f>'[1]Prac. pełnozatr.'!J42+'[1]Etaty niepełnozatr.'!I41</f>
        <v>0</v>
      </c>
      <c r="K41" s="66">
        <f>'[1]Prac. pełnozatr.'!K42+'[1]Etaty niepełnozatr.'!J41</f>
        <v>0</v>
      </c>
      <c r="L41" s="67">
        <f>'[1]Prac. pełnozatr.'!L42+'[1]Etaty niepełnozatr.'!K41</f>
        <v>0</v>
      </c>
      <c r="M41" s="66">
        <f>'[1]Prac. pełnozatr.'!M42+'[1]Etaty niepełnozatr.'!L41</f>
        <v>0</v>
      </c>
      <c r="N41" s="67">
        <f>'[1]Prac. pełnozatr.'!N42+'[1]Etaty niepełnozatr.'!M41</f>
        <v>0</v>
      </c>
      <c r="O41" s="66">
        <f>'[1]Prac. pełnozatr.'!O42+'[1]Etaty niepełnozatr.'!N41</f>
        <v>0</v>
      </c>
      <c r="P41" s="68">
        <f>'[1]Prac. pełnozatr.'!P42+'[1]Etaty niepełnozatr.'!O41</f>
        <v>0</v>
      </c>
      <c r="Q41" s="69">
        <f>'[1]Prac. pełnozatr.'!Q42+'[1]Etaty niepełnozatr.'!P41</f>
        <v>0</v>
      </c>
      <c r="R41" s="70">
        <f>'[1]Prac. pełnozatr.'!R42+'[1]Etaty niepełnozatr.'!Q41</f>
        <v>0</v>
      </c>
      <c r="S41" s="71">
        <f>'[1]Prac. pełnozatr.'!S42+'[1]Etaty niepełnozatr.'!R41</f>
        <v>0</v>
      </c>
      <c r="T41" s="71">
        <f>'[1]Prac. pełnozatr.'!T42+'[1]Etaty niepełnozatr.'!S41</f>
        <v>0</v>
      </c>
      <c r="U41" s="71">
        <f>'[1]Prac. pełnozatr.'!U42+'[1]Etaty niepełnozatr.'!T41</f>
        <v>0</v>
      </c>
      <c r="V41" s="71">
        <f>'[1]Prac. pełnozatr.'!V42+'[1]Etaty niepełnozatr.'!U41</f>
        <v>0</v>
      </c>
      <c r="W41" s="71">
        <f>'[1]Prac. pełnozatr.'!W42+'[1]Etaty niepełnozatr.'!V41</f>
        <v>19</v>
      </c>
      <c r="X41" s="71">
        <f>'[1]Prac. pełnozatr.'!X42+'[1]Etaty niepełnozatr.'!W41</f>
        <v>0</v>
      </c>
      <c r="Y41" s="72">
        <f>'[1]Prac. pełnozatr.'!Y42+'[1]Etaty niepełnozatr.'!X41</f>
        <v>0</v>
      </c>
      <c r="Z41" s="73">
        <f>'[1]Prac. pełnozatr.'!Z42+'[1]Etaty niepełnozatr.'!Y41</f>
        <v>19</v>
      </c>
      <c r="AA41" s="73">
        <f>'[1]Prac. pełnozatr.'!AA42+'[1]Etaty niepełnozatr.'!Z41</f>
        <v>19</v>
      </c>
      <c r="AB41" s="70">
        <f>'[1]Prac. pełnozatr.'!AB42</f>
        <v>0</v>
      </c>
      <c r="AC41" s="71">
        <f>'[1]Prac. pełnozatr.'!AC42</f>
        <v>0</v>
      </c>
      <c r="AD41" s="74">
        <f>'[1]Etaty niepełnozatr.'!AA41+'[1]Prac. pełnozatr.'!AD42</f>
        <v>0</v>
      </c>
    </row>
    <row r="42" spans="1:30" ht="12.75">
      <c r="A42" s="138" t="s">
        <v>71</v>
      </c>
      <c r="B42" s="65">
        <f>'[1]Prac. pełnozatr.'!B43+'[1]Etaty niepełnozatr.'!B42</f>
        <v>0</v>
      </c>
      <c r="C42" s="66">
        <f>'[1]Prac. pełnozatr.'!C43+'[1]Etaty niepełnozatr.'!C42</f>
        <v>0</v>
      </c>
      <c r="D42" s="67">
        <f>'[1]Prac. pełnozatr.'!D43+'[1]Etaty niepełnozatr.'!D42</f>
        <v>0</v>
      </c>
      <c r="E42" s="66">
        <f>'[1]Prac. pełnozatr.'!E43+'[1]Etaty niepełnozatr.'!E42</f>
        <v>0</v>
      </c>
      <c r="F42" s="67">
        <f>'[1]Prac. pełnozatr.'!F43</f>
        <v>0</v>
      </c>
      <c r="G42" s="66">
        <f>'[1]Prac. pełnozatr.'!G43+'[1]Etaty niepełnozatr.'!F42</f>
        <v>0</v>
      </c>
      <c r="H42" s="67">
        <f>'[1]Prac. pełnozatr.'!H43+'[1]Etaty niepełnozatr.'!G42</f>
        <v>0</v>
      </c>
      <c r="I42" s="66">
        <f>'[1]Prac. pełnozatr.'!I43+'[1]Etaty niepełnozatr.'!H42</f>
        <v>0</v>
      </c>
      <c r="J42" s="67">
        <f>'[1]Prac. pełnozatr.'!J43+'[1]Etaty niepełnozatr.'!I42</f>
        <v>0</v>
      </c>
      <c r="K42" s="66">
        <f>'[1]Prac. pełnozatr.'!K43+'[1]Etaty niepełnozatr.'!J42</f>
        <v>0</v>
      </c>
      <c r="L42" s="67">
        <f>'[1]Prac. pełnozatr.'!L43+'[1]Etaty niepełnozatr.'!K42</f>
        <v>0</v>
      </c>
      <c r="M42" s="66">
        <f>'[1]Prac. pełnozatr.'!M43+'[1]Etaty niepełnozatr.'!L42</f>
        <v>0</v>
      </c>
      <c r="N42" s="67">
        <f>'[1]Prac. pełnozatr.'!N43+'[1]Etaty niepełnozatr.'!M42</f>
        <v>0</v>
      </c>
      <c r="O42" s="66">
        <f>'[1]Prac. pełnozatr.'!O43+'[1]Etaty niepełnozatr.'!N42</f>
        <v>0</v>
      </c>
      <c r="P42" s="68">
        <f>'[1]Prac. pełnozatr.'!P43+'[1]Etaty niepełnozatr.'!O42</f>
        <v>0</v>
      </c>
      <c r="Q42" s="69">
        <f>'[1]Prac. pełnozatr.'!Q43+'[1]Etaty niepełnozatr.'!P42</f>
        <v>0</v>
      </c>
      <c r="R42" s="70">
        <f>'[1]Prac. pełnozatr.'!R43+'[1]Etaty niepełnozatr.'!Q42</f>
        <v>0</v>
      </c>
      <c r="S42" s="71">
        <f>'[1]Prac. pełnozatr.'!S43+'[1]Etaty niepełnozatr.'!R42</f>
        <v>0</v>
      </c>
      <c r="T42" s="71">
        <f>'[1]Prac. pełnozatr.'!T43+'[1]Etaty niepełnozatr.'!S42</f>
        <v>0</v>
      </c>
      <c r="U42" s="71">
        <f>'[1]Prac. pełnozatr.'!U43+'[1]Etaty niepełnozatr.'!T42</f>
        <v>0</v>
      </c>
      <c r="V42" s="71">
        <f>'[1]Prac. pełnozatr.'!V43+'[1]Etaty niepełnozatr.'!U42</f>
        <v>1</v>
      </c>
      <c r="W42" s="71">
        <f>'[1]Prac. pełnozatr.'!W43+'[1]Etaty niepełnozatr.'!V42</f>
        <v>35.5</v>
      </c>
      <c r="X42" s="71">
        <f>'[1]Prac. pełnozatr.'!X43+'[1]Etaty niepełnozatr.'!W42</f>
        <v>1</v>
      </c>
      <c r="Y42" s="72">
        <f>'[1]Prac. pełnozatr.'!Y43+'[1]Etaty niepełnozatr.'!X42</f>
        <v>15</v>
      </c>
      <c r="Z42" s="73">
        <f>'[1]Prac. pełnozatr.'!Z43+'[1]Etaty niepełnozatr.'!Y42</f>
        <v>52.5</v>
      </c>
      <c r="AA42" s="73">
        <f>'[1]Prac. pełnozatr.'!AA43+'[1]Etaty niepełnozatr.'!Z42</f>
        <v>52.5</v>
      </c>
      <c r="AB42" s="70">
        <f>'[1]Prac. pełnozatr.'!AB43</f>
        <v>1</v>
      </c>
      <c r="AC42" s="71">
        <f>'[1]Prac. pełnozatr.'!AC43</f>
        <v>0</v>
      </c>
      <c r="AD42" s="74">
        <f>'[1]Etaty niepełnozatr.'!AA42+'[1]Prac. pełnozatr.'!AD43</f>
        <v>0.5</v>
      </c>
    </row>
    <row r="43" spans="1:30" ht="12.75">
      <c r="A43" s="138" t="s">
        <v>72</v>
      </c>
      <c r="B43" s="65">
        <f>'[1]Prac. pełnozatr.'!B44+'[1]Etaty niepełnozatr.'!B43</f>
        <v>0</v>
      </c>
      <c r="C43" s="66">
        <f>'[1]Prac. pełnozatr.'!C44+'[1]Etaty niepełnozatr.'!C43</f>
        <v>0</v>
      </c>
      <c r="D43" s="67">
        <f>'[1]Prac. pełnozatr.'!D44+'[1]Etaty niepełnozatr.'!D43</f>
        <v>0</v>
      </c>
      <c r="E43" s="66">
        <f>'[1]Prac. pełnozatr.'!E44+'[1]Etaty niepełnozatr.'!E43</f>
        <v>0</v>
      </c>
      <c r="F43" s="67">
        <f>'[1]Prac. pełnozatr.'!F44</f>
        <v>0</v>
      </c>
      <c r="G43" s="66">
        <f>'[1]Prac. pełnozatr.'!G44+'[1]Etaty niepełnozatr.'!F43</f>
        <v>0</v>
      </c>
      <c r="H43" s="67">
        <f>'[1]Prac. pełnozatr.'!H44+'[1]Etaty niepełnozatr.'!G43</f>
        <v>0</v>
      </c>
      <c r="I43" s="66">
        <f>'[1]Prac. pełnozatr.'!I44+'[1]Etaty niepełnozatr.'!H43</f>
        <v>0</v>
      </c>
      <c r="J43" s="67">
        <f>'[1]Prac. pełnozatr.'!J44+'[1]Etaty niepełnozatr.'!I43</f>
        <v>0</v>
      </c>
      <c r="K43" s="66">
        <f>'[1]Prac. pełnozatr.'!K44+'[1]Etaty niepełnozatr.'!J43</f>
        <v>0</v>
      </c>
      <c r="L43" s="67">
        <f>'[1]Prac. pełnozatr.'!L44+'[1]Etaty niepełnozatr.'!K43</f>
        <v>0</v>
      </c>
      <c r="M43" s="66">
        <f>'[1]Prac. pełnozatr.'!M44+'[1]Etaty niepełnozatr.'!L43</f>
        <v>0</v>
      </c>
      <c r="N43" s="67">
        <f>'[1]Prac. pełnozatr.'!N44+'[1]Etaty niepełnozatr.'!M43</f>
        <v>0</v>
      </c>
      <c r="O43" s="66">
        <f>'[1]Prac. pełnozatr.'!O44+'[1]Etaty niepełnozatr.'!N43</f>
        <v>0</v>
      </c>
      <c r="P43" s="68">
        <f>'[1]Prac. pełnozatr.'!P44+'[1]Etaty niepełnozatr.'!O43</f>
        <v>0</v>
      </c>
      <c r="Q43" s="69">
        <f>'[1]Prac. pełnozatr.'!Q44+'[1]Etaty niepełnozatr.'!P43</f>
        <v>0</v>
      </c>
      <c r="R43" s="70">
        <f>'[1]Prac. pełnozatr.'!R44+'[1]Etaty niepełnozatr.'!Q43</f>
        <v>0</v>
      </c>
      <c r="S43" s="71">
        <f>'[1]Prac. pełnozatr.'!S44+'[1]Etaty niepełnozatr.'!R43</f>
        <v>0</v>
      </c>
      <c r="T43" s="71">
        <f>'[1]Prac. pełnozatr.'!T44+'[1]Etaty niepełnozatr.'!S43</f>
        <v>0</v>
      </c>
      <c r="U43" s="71">
        <f>'[1]Prac. pełnozatr.'!U44+'[1]Etaty niepełnozatr.'!T43</f>
        <v>0</v>
      </c>
      <c r="V43" s="71">
        <f>'[1]Prac. pełnozatr.'!V44+'[1]Etaty niepełnozatr.'!U43</f>
        <v>0</v>
      </c>
      <c r="W43" s="71">
        <f>'[1]Prac. pełnozatr.'!W44+'[1]Etaty niepełnozatr.'!V43</f>
        <v>9.33</v>
      </c>
      <c r="X43" s="71">
        <f>'[1]Prac. pełnozatr.'!X44+'[1]Etaty niepełnozatr.'!W43</f>
        <v>34.08</v>
      </c>
      <c r="Y43" s="72">
        <f>'[1]Prac. pełnozatr.'!Y44+'[1]Etaty niepełnozatr.'!X43</f>
        <v>0</v>
      </c>
      <c r="Z43" s="73">
        <f>'[1]Prac. pełnozatr.'!Z44+'[1]Etaty niepełnozatr.'!Y43</f>
        <v>43.41</v>
      </c>
      <c r="AA43" s="73">
        <f>'[1]Prac. pełnozatr.'!AA44+'[1]Etaty niepełnozatr.'!Z43</f>
        <v>43.41</v>
      </c>
      <c r="AB43" s="70">
        <f>'[1]Prac. pełnozatr.'!AB44</f>
        <v>0</v>
      </c>
      <c r="AC43" s="71">
        <f>'[1]Prac. pełnozatr.'!AC44</f>
        <v>0</v>
      </c>
      <c r="AD43" s="74">
        <f>'[1]Etaty niepełnozatr.'!AA43+'[1]Prac. pełnozatr.'!AD44</f>
        <v>0</v>
      </c>
    </row>
    <row r="44" spans="1:30" ht="12.75">
      <c r="A44" s="138" t="s">
        <v>73</v>
      </c>
      <c r="B44" s="65">
        <f>'[1]Prac. pełnozatr.'!B45+'[1]Etaty niepełnozatr.'!B44</f>
        <v>0</v>
      </c>
      <c r="C44" s="66">
        <f>'[1]Prac. pełnozatr.'!C45+'[1]Etaty niepełnozatr.'!C44</f>
        <v>0</v>
      </c>
      <c r="D44" s="67">
        <f>'[1]Prac. pełnozatr.'!D45+'[1]Etaty niepełnozatr.'!D44</f>
        <v>0</v>
      </c>
      <c r="E44" s="66">
        <f>'[1]Prac. pełnozatr.'!E45+'[1]Etaty niepełnozatr.'!E44</f>
        <v>0</v>
      </c>
      <c r="F44" s="67">
        <f>'[1]Prac. pełnozatr.'!F45</f>
        <v>0</v>
      </c>
      <c r="G44" s="66">
        <f>'[1]Prac. pełnozatr.'!G45+'[1]Etaty niepełnozatr.'!F44</f>
        <v>0</v>
      </c>
      <c r="H44" s="67">
        <f>'[1]Prac. pełnozatr.'!H45+'[1]Etaty niepełnozatr.'!G44</f>
        <v>0</v>
      </c>
      <c r="I44" s="66">
        <f>'[1]Prac. pełnozatr.'!I45+'[1]Etaty niepełnozatr.'!H44</f>
        <v>0</v>
      </c>
      <c r="J44" s="67">
        <f>'[1]Prac. pełnozatr.'!J45+'[1]Etaty niepełnozatr.'!I44</f>
        <v>0</v>
      </c>
      <c r="K44" s="66">
        <f>'[1]Prac. pełnozatr.'!K45+'[1]Etaty niepełnozatr.'!J44</f>
        <v>0</v>
      </c>
      <c r="L44" s="67">
        <f>'[1]Prac. pełnozatr.'!L45+'[1]Etaty niepełnozatr.'!K44</f>
        <v>0</v>
      </c>
      <c r="M44" s="66">
        <f>'[1]Prac. pełnozatr.'!M45+'[1]Etaty niepełnozatr.'!L44</f>
        <v>0</v>
      </c>
      <c r="N44" s="67">
        <f>'[1]Prac. pełnozatr.'!N45+'[1]Etaty niepełnozatr.'!M44</f>
        <v>0</v>
      </c>
      <c r="O44" s="66">
        <f>'[1]Prac. pełnozatr.'!O45+'[1]Etaty niepełnozatr.'!N44</f>
        <v>0</v>
      </c>
      <c r="P44" s="68">
        <f>'[1]Prac. pełnozatr.'!P45+'[1]Etaty niepełnozatr.'!O44</f>
        <v>0</v>
      </c>
      <c r="Q44" s="69">
        <f>'[1]Prac. pełnozatr.'!Q45+'[1]Etaty niepełnozatr.'!P44</f>
        <v>0</v>
      </c>
      <c r="R44" s="70">
        <f>'[1]Prac. pełnozatr.'!R45+'[1]Etaty niepełnozatr.'!Q44</f>
        <v>0</v>
      </c>
      <c r="S44" s="71">
        <f>'[1]Prac. pełnozatr.'!S45+'[1]Etaty niepełnozatr.'!R44</f>
        <v>0</v>
      </c>
      <c r="T44" s="71">
        <f>'[1]Prac. pełnozatr.'!T45+'[1]Etaty niepełnozatr.'!S44</f>
        <v>0</v>
      </c>
      <c r="U44" s="71">
        <f>'[1]Prac. pełnozatr.'!U45+'[1]Etaty niepełnozatr.'!T44</f>
        <v>0</v>
      </c>
      <c r="V44" s="71">
        <f>'[1]Prac. pełnozatr.'!V45+'[1]Etaty niepełnozatr.'!U44</f>
        <v>0</v>
      </c>
      <c r="W44" s="71">
        <f>'[1]Prac. pełnozatr.'!W45+'[1]Etaty niepełnozatr.'!V44</f>
        <v>14.875</v>
      </c>
      <c r="X44" s="71">
        <f>'[1]Prac. pełnozatr.'!X45+'[1]Etaty niepełnozatr.'!W44</f>
        <v>0</v>
      </c>
      <c r="Y44" s="72">
        <f>'[1]Prac. pełnozatr.'!Y45+'[1]Etaty niepełnozatr.'!X44</f>
        <v>0</v>
      </c>
      <c r="Z44" s="73">
        <f>'[1]Prac. pełnozatr.'!Z45+'[1]Etaty niepełnozatr.'!Y44</f>
        <v>14.875</v>
      </c>
      <c r="AA44" s="73">
        <f>'[1]Prac. pełnozatr.'!AA45+'[1]Etaty niepełnozatr.'!Z44</f>
        <v>14.875</v>
      </c>
      <c r="AB44" s="70">
        <f>'[1]Prac. pełnozatr.'!AB45</f>
        <v>0</v>
      </c>
      <c r="AC44" s="71">
        <f>'[1]Prac. pełnozatr.'!AC45</f>
        <v>0</v>
      </c>
      <c r="AD44" s="74">
        <f>'[1]Etaty niepełnozatr.'!AA44+'[1]Prac. pełnozatr.'!AD45</f>
        <v>0</v>
      </c>
    </row>
    <row r="45" spans="1:30" ht="12.75">
      <c r="A45" s="138" t="s">
        <v>74</v>
      </c>
      <c r="B45" s="65">
        <f>'[1]Prac. pełnozatr.'!B46+'[1]Etaty niepełnozatr.'!B45</f>
        <v>0</v>
      </c>
      <c r="C45" s="66">
        <f>'[1]Prac. pełnozatr.'!C46+'[1]Etaty niepełnozatr.'!C45</f>
        <v>0</v>
      </c>
      <c r="D45" s="67">
        <f>'[1]Prac. pełnozatr.'!D46+'[1]Etaty niepełnozatr.'!D45</f>
        <v>0</v>
      </c>
      <c r="E45" s="66">
        <f>'[1]Prac. pełnozatr.'!E46+'[1]Etaty niepełnozatr.'!E45</f>
        <v>0</v>
      </c>
      <c r="F45" s="67">
        <f>'[1]Prac. pełnozatr.'!F46</f>
        <v>0</v>
      </c>
      <c r="G45" s="66">
        <f>'[1]Prac. pełnozatr.'!G46+'[1]Etaty niepełnozatr.'!F45</f>
        <v>0</v>
      </c>
      <c r="H45" s="67">
        <f>'[1]Prac. pełnozatr.'!H46+'[1]Etaty niepełnozatr.'!G45</f>
        <v>0</v>
      </c>
      <c r="I45" s="66">
        <f>'[1]Prac. pełnozatr.'!I46+'[1]Etaty niepełnozatr.'!H45</f>
        <v>0</v>
      </c>
      <c r="J45" s="67">
        <f>'[1]Prac. pełnozatr.'!J46+'[1]Etaty niepełnozatr.'!I45</f>
        <v>0</v>
      </c>
      <c r="K45" s="66">
        <f>'[1]Prac. pełnozatr.'!K46+'[1]Etaty niepełnozatr.'!J45</f>
        <v>0</v>
      </c>
      <c r="L45" s="67">
        <f>'[1]Prac. pełnozatr.'!L46+'[1]Etaty niepełnozatr.'!K45</f>
        <v>0</v>
      </c>
      <c r="M45" s="66">
        <f>'[1]Prac. pełnozatr.'!M46+'[1]Etaty niepełnozatr.'!L45</f>
        <v>0</v>
      </c>
      <c r="N45" s="67">
        <f>'[1]Prac. pełnozatr.'!N46+'[1]Etaty niepełnozatr.'!M45</f>
        <v>0</v>
      </c>
      <c r="O45" s="66">
        <f>'[1]Prac. pełnozatr.'!O46+'[1]Etaty niepełnozatr.'!N45</f>
        <v>0</v>
      </c>
      <c r="P45" s="68">
        <f>'[1]Prac. pełnozatr.'!P46+'[1]Etaty niepełnozatr.'!O45</f>
        <v>0</v>
      </c>
      <c r="Q45" s="69">
        <f>'[1]Prac. pełnozatr.'!Q46+'[1]Etaty niepełnozatr.'!P45</f>
        <v>0</v>
      </c>
      <c r="R45" s="70">
        <f>'[1]Prac. pełnozatr.'!R46+'[1]Etaty niepełnozatr.'!Q45</f>
        <v>0</v>
      </c>
      <c r="S45" s="71">
        <f>'[1]Prac. pełnozatr.'!S46+'[1]Etaty niepełnozatr.'!R45</f>
        <v>0</v>
      </c>
      <c r="T45" s="71">
        <f>'[1]Prac. pełnozatr.'!T46+'[1]Etaty niepełnozatr.'!S45</f>
        <v>0</v>
      </c>
      <c r="U45" s="71">
        <f>'[1]Prac. pełnozatr.'!U46+'[1]Etaty niepełnozatr.'!T45</f>
        <v>0</v>
      </c>
      <c r="V45" s="71">
        <f>'[1]Prac. pełnozatr.'!V46+'[1]Etaty niepełnozatr.'!U45</f>
        <v>0</v>
      </c>
      <c r="W45" s="71">
        <f>'[1]Prac. pełnozatr.'!W46+'[1]Etaty niepełnozatr.'!V45</f>
        <v>5</v>
      </c>
      <c r="X45" s="71">
        <f>'[1]Prac. pełnozatr.'!X46+'[1]Etaty niepełnozatr.'!W45</f>
        <v>0</v>
      </c>
      <c r="Y45" s="72">
        <f>'[1]Prac. pełnozatr.'!Y46+'[1]Etaty niepełnozatr.'!X45</f>
        <v>39</v>
      </c>
      <c r="Z45" s="73">
        <f>'[1]Prac. pełnozatr.'!Z46+'[1]Etaty niepełnozatr.'!Y45</f>
        <v>44</v>
      </c>
      <c r="AA45" s="73">
        <f>'[1]Prac. pełnozatr.'!AA46+'[1]Etaty niepełnozatr.'!Z45</f>
        <v>44</v>
      </c>
      <c r="AB45" s="70">
        <f>'[1]Prac. pełnozatr.'!AB46</f>
        <v>1</v>
      </c>
      <c r="AC45" s="71">
        <f>'[1]Prac. pełnozatr.'!AC46</f>
        <v>0</v>
      </c>
      <c r="AD45" s="74">
        <f>'[1]Etaty niepełnozatr.'!AA45+'[1]Prac. pełnozatr.'!AD46</f>
        <v>0</v>
      </c>
    </row>
    <row r="46" spans="1:30" ht="12.75">
      <c r="A46" s="138" t="s">
        <v>75</v>
      </c>
      <c r="B46" s="65">
        <f>'[1]Prac. pełnozatr.'!B47+'[1]Etaty niepełnozatr.'!B46</f>
        <v>0</v>
      </c>
      <c r="C46" s="66">
        <f>'[1]Prac. pełnozatr.'!C47+'[1]Etaty niepełnozatr.'!C46</f>
        <v>0</v>
      </c>
      <c r="D46" s="67">
        <f>'[1]Prac. pełnozatr.'!D47+'[1]Etaty niepełnozatr.'!D46</f>
        <v>0</v>
      </c>
      <c r="E46" s="66">
        <f>'[1]Prac. pełnozatr.'!E47+'[1]Etaty niepełnozatr.'!E46</f>
        <v>0</v>
      </c>
      <c r="F46" s="67">
        <f>'[1]Prac. pełnozatr.'!F47</f>
        <v>0</v>
      </c>
      <c r="G46" s="66">
        <f>'[1]Prac. pełnozatr.'!G47+'[1]Etaty niepełnozatr.'!F46</f>
        <v>0</v>
      </c>
      <c r="H46" s="67">
        <f>'[1]Prac. pełnozatr.'!H47+'[1]Etaty niepełnozatr.'!G46</f>
        <v>0</v>
      </c>
      <c r="I46" s="66">
        <f>'[1]Prac. pełnozatr.'!I47+'[1]Etaty niepełnozatr.'!H46</f>
        <v>0</v>
      </c>
      <c r="J46" s="67">
        <f>'[1]Prac. pełnozatr.'!J47+'[1]Etaty niepełnozatr.'!I46</f>
        <v>0</v>
      </c>
      <c r="K46" s="66">
        <f>'[1]Prac. pełnozatr.'!K47+'[1]Etaty niepełnozatr.'!J46</f>
        <v>0</v>
      </c>
      <c r="L46" s="67">
        <f>'[1]Prac. pełnozatr.'!L47+'[1]Etaty niepełnozatr.'!K46</f>
        <v>0</v>
      </c>
      <c r="M46" s="66">
        <f>'[1]Prac. pełnozatr.'!M47+'[1]Etaty niepełnozatr.'!L46</f>
        <v>0</v>
      </c>
      <c r="N46" s="67">
        <f>'[1]Prac. pełnozatr.'!N47+'[1]Etaty niepełnozatr.'!M46</f>
        <v>0</v>
      </c>
      <c r="O46" s="66">
        <f>'[1]Prac. pełnozatr.'!O47+'[1]Etaty niepełnozatr.'!N46</f>
        <v>0</v>
      </c>
      <c r="P46" s="68">
        <f>'[1]Prac. pełnozatr.'!P47+'[1]Etaty niepełnozatr.'!O46</f>
        <v>0</v>
      </c>
      <c r="Q46" s="69">
        <f>'[1]Prac. pełnozatr.'!Q47+'[1]Etaty niepełnozatr.'!P46</f>
        <v>0</v>
      </c>
      <c r="R46" s="70">
        <f>'[1]Prac. pełnozatr.'!R47+'[1]Etaty niepełnozatr.'!Q46</f>
        <v>0</v>
      </c>
      <c r="S46" s="71">
        <f>'[1]Prac. pełnozatr.'!S47+'[1]Etaty niepełnozatr.'!R46</f>
        <v>0</v>
      </c>
      <c r="T46" s="71">
        <f>'[1]Prac. pełnozatr.'!T47+'[1]Etaty niepełnozatr.'!S46</f>
        <v>1</v>
      </c>
      <c r="U46" s="71">
        <f>'[1]Prac. pełnozatr.'!U47+'[1]Etaty niepełnozatr.'!T46</f>
        <v>0</v>
      </c>
      <c r="V46" s="71">
        <f>'[1]Prac. pełnozatr.'!V47+'[1]Etaty niepełnozatr.'!U46</f>
        <v>0</v>
      </c>
      <c r="W46" s="71">
        <f>'[1]Prac. pełnozatr.'!W47+'[1]Etaty niepełnozatr.'!V46</f>
        <v>17</v>
      </c>
      <c r="X46" s="71">
        <f>'[1]Prac. pełnozatr.'!X47+'[1]Etaty niepełnozatr.'!W46</f>
        <v>0</v>
      </c>
      <c r="Y46" s="72">
        <f>'[1]Prac. pełnozatr.'!Y47+'[1]Etaty niepełnozatr.'!X46</f>
        <v>11</v>
      </c>
      <c r="Z46" s="73">
        <f>'[1]Prac. pełnozatr.'!Z47+'[1]Etaty niepełnozatr.'!Y46</f>
        <v>29</v>
      </c>
      <c r="AA46" s="73">
        <f>'[1]Prac. pełnozatr.'!AA47+'[1]Etaty niepełnozatr.'!Z46</f>
        <v>29</v>
      </c>
      <c r="AB46" s="70">
        <f>'[1]Prac. pełnozatr.'!AB47</f>
        <v>0</v>
      </c>
      <c r="AC46" s="71">
        <f>'[1]Prac. pełnozatr.'!AC47</f>
        <v>0</v>
      </c>
      <c r="AD46" s="74">
        <f>'[1]Etaty niepełnozatr.'!AA46+'[1]Prac. pełnozatr.'!AD47</f>
        <v>0</v>
      </c>
    </row>
    <row r="47" spans="1:30" ht="12.75">
      <c r="A47" s="139" t="s">
        <v>76</v>
      </c>
      <c r="B47" s="55">
        <f>'[1]Prac. pełnozatr.'!B48+'[1]Etaty niepełnozatr.'!B47</f>
        <v>0</v>
      </c>
      <c r="C47" s="56">
        <f>'[1]Prac. pełnozatr.'!C48+'[1]Etaty niepełnozatr.'!C47</f>
        <v>0</v>
      </c>
      <c r="D47" s="57">
        <f>'[1]Prac. pełnozatr.'!D48+'[1]Etaty niepełnozatr.'!D47</f>
        <v>0</v>
      </c>
      <c r="E47" s="56">
        <f>'[1]Prac. pełnozatr.'!E48+'[1]Etaty niepełnozatr.'!E47</f>
        <v>0</v>
      </c>
      <c r="F47" s="57">
        <f>'[1]Prac. pełnozatr.'!F48</f>
        <v>0</v>
      </c>
      <c r="G47" s="56">
        <f>'[1]Prac. pełnozatr.'!G48+'[1]Etaty niepełnozatr.'!F47</f>
        <v>0</v>
      </c>
      <c r="H47" s="57">
        <f>'[1]Prac. pełnozatr.'!H48+'[1]Etaty niepełnozatr.'!G47</f>
        <v>0</v>
      </c>
      <c r="I47" s="56">
        <f>'[1]Prac. pełnozatr.'!I48+'[1]Etaty niepełnozatr.'!H47</f>
        <v>0</v>
      </c>
      <c r="J47" s="57">
        <f>'[1]Prac. pełnozatr.'!J48+'[1]Etaty niepełnozatr.'!I47</f>
        <v>0</v>
      </c>
      <c r="K47" s="56">
        <f>'[1]Prac. pełnozatr.'!K48+'[1]Etaty niepełnozatr.'!J47</f>
        <v>0</v>
      </c>
      <c r="L47" s="57">
        <f>'[1]Prac. pełnozatr.'!L48+'[1]Etaty niepełnozatr.'!K47</f>
        <v>0</v>
      </c>
      <c r="M47" s="56">
        <f>'[1]Prac. pełnozatr.'!M48+'[1]Etaty niepełnozatr.'!L47</f>
        <v>0</v>
      </c>
      <c r="N47" s="57">
        <f>'[1]Prac. pełnozatr.'!N48+'[1]Etaty niepełnozatr.'!M47</f>
        <v>0</v>
      </c>
      <c r="O47" s="56">
        <f>'[1]Prac. pełnozatr.'!O48+'[1]Etaty niepełnozatr.'!N47</f>
        <v>0</v>
      </c>
      <c r="P47" s="58">
        <f>'[1]Prac. pełnozatr.'!P48+'[1]Etaty niepełnozatr.'!O47</f>
        <v>0</v>
      </c>
      <c r="Q47" s="59">
        <f>'[1]Prac. pełnozatr.'!Q48+'[1]Etaty niepełnozatr.'!P47</f>
        <v>0</v>
      </c>
      <c r="R47" s="60">
        <f>'[1]Prac. pełnozatr.'!R48+'[1]Etaty niepełnozatr.'!Q47</f>
        <v>0</v>
      </c>
      <c r="S47" s="61">
        <f>'[1]Prac. pełnozatr.'!S48+'[1]Etaty niepełnozatr.'!R47</f>
        <v>0</v>
      </c>
      <c r="T47" s="61">
        <f>'[1]Prac. pełnozatr.'!T48+'[1]Etaty niepełnozatr.'!S47</f>
        <v>0</v>
      </c>
      <c r="U47" s="61">
        <f>'[1]Prac. pełnozatr.'!U48+'[1]Etaty niepełnozatr.'!T47</f>
        <v>0</v>
      </c>
      <c r="V47" s="61">
        <f>'[1]Prac. pełnozatr.'!V48+'[1]Etaty niepełnozatr.'!U47</f>
        <v>0</v>
      </c>
      <c r="W47" s="61">
        <f>'[1]Prac. pełnozatr.'!W48+'[1]Etaty niepełnozatr.'!V47</f>
        <v>4</v>
      </c>
      <c r="X47" s="61">
        <f>'[1]Prac. pełnozatr.'!X48+'[1]Etaty niepełnozatr.'!W47</f>
        <v>0</v>
      </c>
      <c r="Y47" s="62">
        <f>'[1]Prac. pełnozatr.'!Y48+'[1]Etaty niepełnozatr.'!X47</f>
        <v>2</v>
      </c>
      <c r="Z47" s="63">
        <f>'[1]Prac. pełnozatr.'!Z48+'[1]Etaty niepełnozatr.'!Y47</f>
        <v>6</v>
      </c>
      <c r="AA47" s="63">
        <f>'[1]Prac. pełnozatr.'!AA48+'[1]Etaty niepełnozatr.'!Z47</f>
        <v>6</v>
      </c>
      <c r="AB47" s="60">
        <f>'[1]Prac. pełnozatr.'!AB48</f>
        <v>0</v>
      </c>
      <c r="AC47" s="61">
        <f>'[1]Prac. pełnozatr.'!AC48</f>
        <v>0</v>
      </c>
      <c r="AD47" s="64">
        <f>'[1]Etaty niepełnozatr.'!AA47+'[1]Prac. pełnozatr.'!AD48</f>
        <v>0</v>
      </c>
    </row>
    <row r="48" spans="1:30" ht="13.5" thickBot="1">
      <c r="A48" s="140" t="s">
        <v>77</v>
      </c>
      <c r="B48" s="141">
        <f>'[1]Prac. pełnozatr.'!B49+'[1]Etaty niepełnozatr.'!B48</f>
        <v>0</v>
      </c>
      <c r="C48" s="142">
        <f>'[1]Prac. pełnozatr.'!C49+'[1]Etaty niepełnozatr.'!C48</f>
        <v>0</v>
      </c>
      <c r="D48" s="143">
        <f>'[1]Prac. pełnozatr.'!D49+'[1]Etaty niepełnozatr.'!D48</f>
        <v>0</v>
      </c>
      <c r="E48" s="142">
        <f>'[1]Prac. pełnozatr.'!E49+'[1]Etaty niepełnozatr.'!E48</f>
        <v>0</v>
      </c>
      <c r="F48" s="143">
        <f>'[1]Prac. pełnozatr.'!F49</f>
        <v>0</v>
      </c>
      <c r="G48" s="142">
        <f>'[1]Prac. pełnozatr.'!G49+'[1]Etaty niepełnozatr.'!F48</f>
        <v>0</v>
      </c>
      <c r="H48" s="143">
        <f>'[1]Prac. pełnozatr.'!H49+'[1]Etaty niepełnozatr.'!G48</f>
        <v>0</v>
      </c>
      <c r="I48" s="142">
        <f>'[1]Prac. pełnozatr.'!I49+'[1]Etaty niepełnozatr.'!H48</f>
        <v>0</v>
      </c>
      <c r="J48" s="143">
        <f>'[1]Prac. pełnozatr.'!J49+'[1]Etaty niepełnozatr.'!I48</f>
        <v>0</v>
      </c>
      <c r="K48" s="142">
        <f>'[1]Prac. pełnozatr.'!K49+'[1]Etaty niepełnozatr.'!J48</f>
        <v>0</v>
      </c>
      <c r="L48" s="143">
        <f>'[1]Prac. pełnozatr.'!L49+'[1]Etaty niepełnozatr.'!K48</f>
        <v>0</v>
      </c>
      <c r="M48" s="142">
        <f>'[1]Prac. pełnozatr.'!M49+'[1]Etaty niepełnozatr.'!L48</f>
        <v>0</v>
      </c>
      <c r="N48" s="143">
        <f>'[1]Prac. pełnozatr.'!N49+'[1]Etaty niepełnozatr.'!M48</f>
        <v>0</v>
      </c>
      <c r="O48" s="142">
        <f>'[1]Prac. pełnozatr.'!O49+'[1]Etaty niepełnozatr.'!N48</f>
        <v>0</v>
      </c>
      <c r="P48" s="144">
        <f>'[1]Prac. pełnozatr.'!P49+'[1]Etaty niepełnozatr.'!O48</f>
        <v>0</v>
      </c>
      <c r="Q48" s="145">
        <f>'[1]Prac. pełnozatr.'!Q49+'[1]Etaty niepełnozatr.'!P48</f>
        <v>0</v>
      </c>
      <c r="R48" s="146">
        <f>'[1]Prac. pełnozatr.'!R49+'[1]Etaty niepełnozatr.'!Q48</f>
        <v>0</v>
      </c>
      <c r="S48" s="147">
        <f>'[1]Prac. pełnozatr.'!S49+'[1]Etaty niepełnozatr.'!R48</f>
        <v>0</v>
      </c>
      <c r="T48" s="147">
        <f>'[1]Prac. pełnozatr.'!T49+'[1]Etaty niepełnozatr.'!S48</f>
        <v>0</v>
      </c>
      <c r="U48" s="147">
        <f>'[1]Prac. pełnozatr.'!U49+'[1]Etaty niepełnozatr.'!T48</f>
        <v>0</v>
      </c>
      <c r="V48" s="147">
        <f>'[1]Prac. pełnozatr.'!V49+'[1]Etaty niepełnozatr.'!U48</f>
        <v>4</v>
      </c>
      <c r="W48" s="147">
        <f>'[1]Prac. pełnozatr.'!W49+'[1]Etaty niepełnozatr.'!V48</f>
        <v>56</v>
      </c>
      <c r="X48" s="147">
        <f>'[1]Prac. pełnozatr.'!X49+'[1]Etaty niepełnozatr.'!W48</f>
        <v>0</v>
      </c>
      <c r="Y48" s="148">
        <f>'[1]Prac. pełnozatr.'!Y49+'[1]Etaty niepełnozatr.'!X48</f>
        <v>0</v>
      </c>
      <c r="Z48" s="149">
        <f>'[1]Prac. pełnozatr.'!Z49+'[1]Etaty niepełnozatr.'!Y48</f>
        <v>60</v>
      </c>
      <c r="AA48" s="149">
        <f>'[1]Prac. pełnozatr.'!AA49+'[1]Etaty niepełnozatr.'!Z48</f>
        <v>60</v>
      </c>
      <c r="AB48" s="146">
        <f>'[1]Prac. pełnozatr.'!AB49</f>
        <v>2</v>
      </c>
      <c r="AC48" s="147">
        <f>'[1]Prac. pełnozatr.'!AC49</f>
        <v>0</v>
      </c>
      <c r="AD48" s="150">
        <f>'[1]Etaty niepełnozatr.'!AA48+'[1]Prac. pełnozatr.'!AD49</f>
        <v>0</v>
      </c>
    </row>
    <row r="49" spans="1:30" s="7" customFormat="1" ht="13.5" thickBot="1">
      <c r="A49" s="151" t="s">
        <v>5</v>
      </c>
      <c r="B49" s="44">
        <f>'[1]Prac. pełnozatr.'!B50+'[1]Etaty niepełnozatr.'!B49</f>
        <v>0</v>
      </c>
      <c r="C49" s="45">
        <f>'[1]Prac. pełnozatr.'!C50+'[1]Etaty niepełnozatr.'!C49</f>
        <v>0</v>
      </c>
      <c r="D49" s="46">
        <f>'[1]Prac. pełnozatr.'!D50+'[1]Etaty niepełnozatr.'!D49</f>
        <v>0</v>
      </c>
      <c r="E49" s="45">
        <f>'[1]Prac. pełnozatr.'!E50+'[1]Etaty niepełnozatr.'!E49</f>
        <v>0</v>
      </c>
      <c r="F49" s="46">
        <f>'[1]Prac. pełnozatr.'!F50</f>
        <v>0</v>
      </c>
      <c r="G49" s="45">
        <f>'[1]Prac. pełnozatr.'!G50+'[1]Etaty niepełnozatr.'!F49</f>
        <v>0</v>
      </c>
      <c r="H49" s="46">
        <f>'[1]Prac. pełnozatr.'!H50+'[1]Etaty niepełnozatr.'!G49</f>
        <v>0</v>
      </c>
      <c r="I49" s="45">
        <f>'[1]Prac. pełnozatr.'!I50+'[1]Etaty niepełnozatr.'!H49</f>
        <v>0</v>
      </c>
      <c r="J49" s="46">
        <f>'[1]Prac. pełnozatr.'!J50+'[1]Etaty niepełnozatr.'!I49</f>
        <v>0</v>
      </c>
      <c r="K49" s="45">
        <f>'[1]Prac. pełnozatr.'!K50+'[1]Etaty niepełnozatr.'!J49</f>
        <v>0</v>
      </c>
      <c r="L49" s="46">
        <f>'[1]Prac. pełnozatr.'!L50+'[1]Etaty niepełnozatr.'!K49</f>
        <v>0</v>
      </c>
      <c r="M49" s="45">
        <f>'[1]Prac. pełnozatr.'!M50+'[1]Etaty niepełnozatr.'!L49</f>
        <v>0</v>
      </c>
      <c r="N49" s="46">
        <f>'[1]Prac. pełnozatr.'!N50+'[1]Etaty niepełnozatr.'!M49</f>
        <v>0</v>
      </c>
      <c r="O49" s="45">
        <f>'[1]Prac. pełnozatr.'!O50+'[1]Etaty niepełnozatr.'!N49</f>
        <v>0</v>
      </c>
      <c r="P49" s="47">
        <f>'[1]Prac. pełnozatr.'!P50+'[1]Etaty niepełnozatr.'!O49</f>
        <v>0</v>
      </c>
      <c r="Q49" s="48">
        <f>'[1]Prac. pełnozatr.'!Q50+'[1]Etaty niepełnozatr.'!P49</f>
        <v>0</v>
      </c>
      <c r="R49" s="49">
        <f>'[1]Prac. pełnozatr.'!R50+'[1]Etaty niepełnozatr.'!Q49</f>
        <v>0</v>
      </c>
      <c r="S49" s="50">
        <f>'[1]Prac. pełnozatr.'!S50+'[1]Etaty niepełnozatr.'!R49</f>
        <v>0</v>
      </c>
      <c r="T49" s="50">
        <f>'[1]Prac. pełnozatr.'!T50+'[1]Etaty niepełnozatr.'!S49</f>
        <v>1</v>
      </c>
      <c r="U49" s="50">
        <f>'[1]Prac. pełnozatr.'!U50+'[1]Etaty niepełnozatr.'!T49</f>
        <v>3.5</v>
      </c>
      <c r="V49" s="50">
        <f>'[1]Prac. pełnozatr.'!V50+'[1]Etaty niepełnozatr.'!U49</f>
        <v>9.5</v>
      </c>
      <c r="W49" s="50">
        <f>'[1]Prac. pełnozatr.'!W50+'[1]Etaty niepełnozatr.'!V49</f>
        <v>358.785</v>
      </c>
      <c r="X49" s="50">
        <f>'[1]Prac. pełnozatr.'!X50+'[1]Etaty niepełnozatr.'!W49</f>
        <v>59.08</v>
      </c>
      <c r="Y49" s="51">
        <f>'[1]Prac. pełnozatr.'!Y50+'[1]Etaty niepełnozatr.'!X49</f>
        <v>261</v>
      </c>
      <c r="Z49" s="52">
        <f>'[1]Prac. pełnozatr.'!Z50+'[1]Etaty niepełnozatr.'!Y49</f>
        <v>692.865</v>
      </c>
      <c r="AA49" s="52">
        <f>'[1]Prac. pełnozatr.'!AA50+'[1]Etaty niepełnozatr.'!Z49</f>
        <v>692.865</v>
      </c>
      <c r="AB49" s="152">
        <f>'[1]Prac. pełnozatr.'!AB50</f>
        <v>21</v>
      </c>
      <c r="AC49" s="153">
        <f>'[1]Prac. pełnozatr.'!AC50</f>
        <v>0</v>
      </c>
      <c r="AD49" s="53">
        <f>'[1]Etaty niepełnozatr.'!AA49+'[1]Prac. pełnozatr.'!AD50</f>
        <v>4.5</v>
      </c>
    </row>
    <row r="50" spans="1:32" s="166" customFormat="1" ht="24" customHeight="1" thickBot="1" thickTop="1">
      <c r="A50" s="154" t="s">
        <v>6</v>
      </c>
      <c r="B50" s="155">
        <f>'[1]Prac. pełnozatr.'!B51+'[1]Etaty niepełnozatr.'!B50</f>
        <v>128.75</v>
      </c>
      <c r="C50" s="156">
        <f>'[1]Prac. pełnozatr.'!C51+'[1]Etaty niepełnozatr.'!C50</f>
        <v>277.25</v>
      </c>
      <c r="D50" s="157">
        <f>'[1]Prac. pełnozatr.'!D51+'[1]Etaty niepełnozatr.'!D50</f>
        <v>90.75</v>
      </c>
      <c r="E50" s="156">
        <f>'[1]Prac. pełnozatr.'!E51+'[1]Etaty niepełnozatr.'!E50</f>
        <v>1</v>
      </c>
      <c r="F50" s="157">
        <f>'[1]Prac. pełnozatr.'!F51</f>
        <v>1</v>
      </c>
      <c r="G50" s="156">
        <f>'[1]Prac. pełnozatr.'!G51+'[1]Etaty niepełnozatr.'!F50</f>
        <v>982.03</v>
      </c>
      <c r="H50" s="157">
        <f>'[1]Prac. pełnozatr.'!H51+'[1]Etaty niepełnozatr.'!G50</f>
        <v>37</v>
      </c>
      <c r="I50" s="156">
        <f>'[1]Prac. pełnozatr.'!I51+'[1]Etaty niepełnozatr.'!H50</f>
        <v>370.5</v>
      </c>
      <c r="J50" s="157">
        <f>'[1]Prac. pełnozatr.'!J51+'[1]Etaty niepełnozatr.'!I50</f>
        <v>45</v>
      </c>
      <c r="K50" s="156">
        <f>'[1]Prac. pełnozatr.'!K51+'[1]Etaty niepełnozatr.'!J50</f>
        <v>127.5</v>
      </c>
      <c r="L50" s="157">
        <f>'[1]Prac. pełnozatr.'!L51+'[1]Etaty niepełnozatr.'!K50</f>
        <v>58.5</v>
      </c>
      <c r="M50" s="156">
        <f>'[1]Prac. pełnozatr.'!M51+'[1]Etaty niepełnozatr.'!L50</f>
        <v>73.33</v>
      </c>
      <c r="N50" s="157">
        <f>'[1]Prac. pełnozatr.'!N51+'[1]Etaty niepełnozatr.'!M50</f>
        <v>2</v>
      </c>
      <c r="O50" s="156">
        <f>'[1]Prac. pełnozatr.'!O51+'[1]Etaty niepełnozatr.'!N50</f>
        <v>14</v>
      </c>
      <c r="P50" s="158">
        <f>'[1]Prac. pełnozatr.'!P51+'[1]Etaty niepełnozatr.'!O50</f>
        <v>3</v>
      </c>
      <c r="Q50" s="159">
        <f>'[1]Prac. pełnozatr.'!Q51+'[1]Etaty niepełnozatr.'!P50</f>
        <v>1977.36</v>
      </c>
      <c r="R50" s="160">
        <f>'[1]Prac. pełnozatr.'!R51+'[1]Etaty niepełnozatr.'!Q50</f>
        <v>6.5</v>
      </c>
      <c r="S50" s="161">
        <f>'[1]Prac. pełnozatr.'!S51+'[1]Etaty niepełnozatr.'!R50</f>
        <v>61.5</v>
      </c>
      <c r="T50" s="161">
        <f>'[1]Prac. pełnozatr.'!T51+'[1]Etaty niepełnozatr.'!S50</f>
        <v>37.5</v>
      </c>
      <c r="U50" s="161">
        <f>'[1]Prac. pełnozatr.'!U51+'[1]Etaty niepełnozatr.'!T50</f>
        <v>151.05</v>
      </c>
      <c r="V50" s="161">
        <f>'[1]Prac. pełnozatr.'!V51+'[1]Etaty niepełnozatr.'!U50</f>
        <v>462.02</v>
      </c>
      <c r="W50" s="161">
        <f>'[1]Prac. pełnozatr.'!W51+'[1]Etaty niepełnozatr.'!V50</f>
        <v>639.205</v>
      </c>
      <c r="X50" s="161">
        <f>'[1]Prac. pełnozatr.'!X51+'[1]Etaty niepełnozatr.'!W50</f>
        <v>81.83</v>
      </c>
      <c r="Y50" s="162">
        <f>'[1]Prac. pełnozatr.'!Y51+'[1]Etaty niepełnozatr.'!X50</f>
        <v>424.27</v>
      </c>
      <c r="Z50" s="163">
        <f>'[1]Prac. pełnozatr.'!Z51+'[1]Etaty niepełnozatr.'!Y50</f>
        <v>1863.875</v>
      </c>
      <c r="AA50" s="163">
        <f>'[1]Prac. pełnozatr.'!AA51+'[1]Etaty niepełnozatr.'!Z50</f>
        <v>3841.235</v>
      </c>
      <c r="AB50" s="155">
        <f>'[1]Prac. pełnozatr.'!AB51</f>
        <v>137</v>
      </c>
      <c r="AC50" s="156">
        <f>'[1]Prac. pełnozatr.'!AC51</f>
        <v>59</v>
      </c>
      <c r="AD50" s="164">
        <f>'[1]Etaty niepełnozatr.'!AA50+'[1]Prac. pełnozatr.'!AD51</f>
        <v>29</v>
      </c>
      <c r="AE50" s="165"/>
      <c r="AF50" s="31"/>
    </row>
    <row r="51" ht="16.5" thickTop="1"/>
  </sheetData>
  <mergeCells count="25">
    <mergeCell ref="K3:L3"/>
    <mergeCell ref="AD2:AD4"/>
    <mergeCell ref="A2:A4"/>
    <mergeCell ref="B2:P2"/>
    <mergeCell ref="Q2:Q4"/>
    <mergeCell ref="R2:Y2"/>
    <mergeCell ref="B3:B4"/>
    <mergeCell ref="C3:D3"/>
    <mergeCell ref="E3:F3"/>
    <mergeCell ref="G3:H3"/>
    <mergeCell ref="I3:J3"/>
    <mergeCell ref="M3:N3"/>
    <mergeCell ref="O3:O4"/>
    <mergeCell ref="P3:P4"/>
    <mergeCell ref="R3:T3"/>
    <mergeCell ref="Y3:Y4"/>
    <mergeCell ref="AB3:AB4"/>
    <mergeCell ref="AC3:AC4"/>
    <mergeCell ref="U3:U4"/>
    <mergeCell ref="V3:V4"/>
    <mergeCell ref="W3:W4"/>
    <mergeCell ref="X3:X4"/>
    <mergeCell ref="Z2:Z4"/>
    <mergeCell ref="AA2:AA4"/>
    <mergeCell ref="AB2:AC2"/>
  </mergeCells>
  <printOptions/>
  <pageMargins left="0.75" right="0.75" top="1" bottom="1" header="0.5" footer="0.5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AGH DKP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Zofia Paluch</dc:creator>
  <cp:keywords/>
  <dc:description/>
  <cp:lastModifiedBy>Zofia Paluch</cp:lastModifiedBy>
  <cp:lastPrinted>2004-07-30T09:59:23Z</cp:lastPrinted>
  <dcterms:created xsi:type="dcterms:W3CDTF">2004-07-12T12:45:41Z</dcterms:created>
  <dcterms:modified xsi:type="dcterms:W3CDTF">2004-07-30T10:01:02Z</dcterms:modified>
  <cp:category/>
  <cp:version/>
  <cp:contentType/>
  <cp:contentStatus/>
</cp:coreProperties>
</file>